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35"/>
  </bookViews>
  <sheets>
    <sheet name="Licit_2016_01_01" sheetId="1" r:id="rId1"/>
  </sheets>
  <calcPr calcId="0"/>
</workbook>
</file>

<file path=xl/calcChain.xml><?xml version="1.0" encoding="utf-8"?>
<calcChain xmlns="http://schemas.openxmlformats.org/spreadsheetml/2006/main">
  <c r="I3" i="1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2"/>
</calcChain>
</file>

<file path=xl/sharedStrings.xml><?xml version="1.0" encoding="utf-8"?>
<sst xmlns="http://schemas.openxmlformats.org/spreadsheetml/2006/main" count="164" uniqueCount="76">
  <si>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</si>
  <si>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</si>
  <si>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</si>
  <si>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</si>
  <si>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</si>
  <si>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</si>
  <si>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</si>
  <si>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</si>
  <si>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</si>
  <si>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</si>
  <si>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</si>
  <si>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</si>
  <si>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</si>
  <si>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</si>
  <si>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ARISPPA 15 MG TABLETTA</t>
  </si>
  <si>
    <t>60x buborékcsomagolásban</t>
  </si>
  <si>
    <t>N05AX12</t>
  </si>
  <si>
    <t>aripiprazol</t>
  </si>
  <si>
    <t>KRKA Magyarország Kft.</t>
  </si>
  <si>
    <t>ARISPPA 30 MG TABLETTA</t>
  </si>
  <si>
    <t>30x buborékcsomagolásban</t>
  </si>
  <si>
    <t>CYMBALTA 60 MG GYOMORNEDV-ELLENÁLLÓ KEMÉNY KAPSZULA</t>
  </si>
  <si>
    <t>28x</t>
  </si>
  <si>
    <t>N06AX21</t>
  </si>
  <si>
    <t>duloxetin</t>
  </si>
  <si>
    <t>Lilly Hungaria Kft.</t>
  </si>
  <si>
    <t>ESCITALOPRAM ACTAVIS 20 MG FILMTABLETTA</t>
  </si>
  <si>
    <t>28x buborékcsomagolásban</t>
  </si>
  <si>
    <t>N06AB10</t>
  </si>
  <si>
    <t>escitalopram</t>
  </si>
  <si>
    <t>Actavis Hungary Kft.</t>
  </si>
  <si>
    <t>ESCITALOPRAM TEVA 20 MG SZÁJBAN DISZPERGÁLÓDÓ TABLETTA</t>
  </si>
  <si>
    <t>TEVA Gyógyszergyár Zrt.</t>
  </si>
  <si>
    <t>ESCITALOPRAM-TEVA 15 MG FILMTABLETTA</t>
  </si>
  <si>
    <t>ESCITALOPRAM-TEVA 20 MG FILMTABLETTA</t>
  </si>
  <si>
    <t>LETROZOL PHACE 2,5 MG FILMTABLETTA</t>
  </si>
  <si>
    <t>L02BG04</t>
  </si>
  <si>
    <t>letrozol</t>
  </si>
  <si>
    <t>Pharmacenter Hungary Kft</t>
  </si>
  <si>
    <t>90x buborékcsomagolásban</t>
  </si>
  <si>
    <t>LETROZOLE PHARMACENTER 2,5 MG FILMTABLETTA</t>
  </si>
  <si>
    <t>LEVETIRACETAM TEVA 1000 MG FILMTABLETTA</t>
  </si>
  <si>
    <t>N03AX14</t>
  </si>
  <si>
    <t>levetiracetam</t>
  </si>
  <si>
    <t>NITRODERM TTS 10 MG/24 ÓRA TRANSZDERMÁLIS TAPASZ</t>
  </si>
  <si>
    <t>30x tasakban</t>
  </si>
  <si>
    <t>C01DA02</t>
  </si>
  <si>
    <t>gliceril-trinitrát</t>
  </si>
  <si>
    <t>Novartis Hungária Kft.</t>
  </si>
  <si>
    <t>NITRODERM TTS 15 MG/24 ÓRA TRANSZDERMÁLIS TAPASZ</t>
  </si>
  <si>
    <t>NITRODERM TTS 5 MG/24 ÓRA TRANSZDERMÁLIS TAPASZ</t>
  </si>
  <si>
    <t>SEROQUEL XR 300 MG RETARD TABLETTA</t>
  </si>
  <si>
    <t>N05AH04</t>
  </si>
  <si>
    <t>quetiapin</t>
  </si>
  <si>
    <t>AstraZeneca Kft.</t>
  </si>
  <si>
    <t>LEVETIRACETAM ACTAVIS 1000 MG FILMTABLETTA</t>
  </si>
  <si>
    <t>SASTRAVI 50 MG/12,5 MG/200 MG FILMTABLETTA</t>
  </si>
  <si>
    <t>30x hdpe tartályban</t>
  </si>
  <si>
    <t>N04BA03</t>
  </si>
  <si>
    <t>levodopa, decarboxylase inhibitor és comt inhibítor</t>
  </si>
  <si>
    <t>SETININ 300 MG RETARD TABLETTA</t>
  </si>
  <si>
    <t>60x buborékcsomagolásban (al/pvc/pvdc)</t>
  </si>
  <si>
    <t>SCIPPA 15 MG FILMTABLETTA</t>
  </si>
  <si>
    <t>Richter Gedeon Vegyészeti Gyár NyRt.</t>
  </si>
  <si>
    <t>SCIPPA 20 MG FILMTABLETTA</t>
  </si>
  <si>
    <t>CORBILTA 100 MG/25 MG/200 MG FILMTABLETTA</t>
  </si>
  <si>
    <t>100x hdpe tartályban</t>
  </si>
  <si>
    <t>Sandoz Hungária Kereskedelmi Kft.</t>
  </si>
  <si>
    <t>CORBILTA 50 MG/12,5 MG/200 MG FILMTABLETTA</t>
  </si>
  <si>
    <t>LEVETIRACETAM SANDOZ 1000 MG FILMTABLETTA</t>
  </si>
  <si>
    <t>LEVODOPA/CARBIDOPA/ENTACAPONE TEVA 100 MG/25 MG/200 MG FILMTABLETTA</t>
  </si>
  <si>
    <t>LEVODOPA/CARBIDOPA/ENTACAPONE TEVA 50 MG/12,5 MG/200 MG FILMTABLETTA</t>
  </si>
  <si>
    <t>ABILIFY 15 MG TABLETTA</t>
  </si>
  <si>
    <t>56x</t>
  </si>
  <si>
    <t>VALEANT PHARMA Magyarország Kft.</t>
  </si>
  <si>
    <t>ABILIFY 30 MG TABLETTA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</si>
</sst>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0" fillId="0" borderId="10" xfId="0" applyBorder="1"/>
    <xf numFmtId="0" fontId="0" fillId="33" borderId="10" xfId="0" applyFill="1" applyBorder="1"/>
    <xf numFmtId="0" fontId="0" fillId="33" borderId="0" xfId="0" applyFill="1"/>
    <xf numFmtId="10" fontId="0" fillId="0" borderId="10" xfId="1" applyNumberFormat="1" applyFont="1" applyBorder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1"/>
  <sheetViews>
    <sheetView tabSelected="1" workbookViewId="0">
      <pane ySplit="1" topLeftCell="A2" activePane="bottomLeft" state="frozen"/>
      <selection pane="bottomLeft" activeCell="C11" sqref="C11"/>
    </sheetView>
  </sheetViews>
  <sheetFormatPr defaultRowHeight="15"/>
  <cols>
    <col min="1" max="1" width="10" bestFit="1" customWidth="1"/>
    <col min="2" max="2" width="59.5703125" bestFit="1" customWidth="1"/>
    <col min="3" max="3" width="25.85546875" bestFit="1" customWidth="1"/>
    <col min="4" max="4" width="9" bestFit="1" customWidth="1"/>
    <col min="5" max="5" width="14.7109375" bestFit="1" customWidth="1"/>
    <col min="6" max="6" width="4.7109375" bestFit="1" customWidth="1"/>
    <col min="7" max="7" width="15.140625" bestFit="1" customWidth="1"/>
    <col min="8" max="8" width="13.42578125" style="4" bestFit="1" customWidth="1"/>
    <col min="9" max="9" width="15" bestFit="1" customWidth="1"/>
    <col min="10" max="10" width="22.42578125" bestFit="1" customWidth="1"/>
    <col min="11" max="11" width="20.5703125" style="4" bestFit="1" customWidth="1"/>
    <col min="12" max="12" width="8.42578125" bestFit="1" customWidth="1"/>
    <col min="13" max="13" width="12" style="4" bestFit="1" customWidth="1"/>
    <col min="14" max="14" width="24.5703125" bestFit="1" customWidth="1"/>
    <col min="15" max="15" width="15.28515625" bestFit="1" customWidth="1"/>
    <col min="16" max="16" width="18.85546875" bestFit="1" customWidth="1"/>
  </cols>
  <sheetData>
    <row r="1" spans="1: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3" t="s">
        <v>12</v>
      </c>
      <c r="N1" s="2" t="s">
        <v>13</v>
      </c>
    </row>
    <row r="2" spans="1:15">
      <c r="A2" s="2">
        <v>210227321</v>
      </c>
      <c r="B2" s="2" t="s">
        <v>72</v>
      </c>
      <c r="C2" s="2" t="s">
        <v>73</v>
      </c>
      <c r="D2" s="2" t="s">
        <v>16</v>
      </c>
      <c r="E2" s="2" t="s">
        <v>17</v>
      </c>
      <c r="F2" s="2">
        <v>56</v>
      </c>
      <c r="G2" s="2">
        <v>29804</v>
      </c>
      <c r="H2" s="3">
        <v>29774</v>
      </c>
      <c r="I2" s="5">
        <f>1-(H2/G2)</f>
        <v>1.0065762984834414E-3</v>
      </c>
      <c r="J2" s="2">
        <v>33710</v>
      </c>
      <c r="K2" s="3">
        <v>33678</v>
      </c>
      <c r="L2" s="2">
        <v>601.96</v>
      </c>
      <c r="M2" s="3">
        <v>601.392857142857</v>
      </c>
      <c r="N2" s="2" t="s">
        <v>74</v>
      </c>
      <c r="O2" s="1"/>
    </row>
    <row r="3" spans="1:15">
      <c r="A3" s="2">
        <v>210231710</v>
      </c>
      <c r="B3" s="2" t="s">
        <v>75</v>
      </c>
      <c r="C3" s="2" t="s">
        <v>22</v>
      </c>
      <c r="D3" s="2" t="s">
        <v>16</v>
      </c>
      <c r="E3" s="2" t="s">
        <v>17</v>
      </c>
      <c r="F3" s="2">
        <v>56</v>
      </c>
      <c r="G3" s="2">
        <v>29804</v>
      </c>
      <c r="H3" s="3">
        <v>29774</v>
      </c>
      <c r="I3" s="5">
        <f t="shared" ref="I3:I31" si="0">1-(H3/G3)</f>
        <v>1.0065762984834414E-3</v>
      </c>
      <c r="J3" s="2">
        <v>33710</v>
      </c>
      <c r="K3" s="3">
        <v>33678</v>
      </c>
      <c r="L3" s="2">
        <v>601.96</v>
      </c>
      <c r="M3" s="3">
        <v>601.392857142857</v>
      </c>
      <c r="N3" s="2" t="s">
        <v>74</v>
      </c>
      <c r="O3" s="1"/>
    </row>
    <row r="4" spans="1:15">
      <c r="A4" s="2">
        <v>210708335</v>
      </c>
      <c r="B4" s="2" t="s">
        <v>14</v>
      </c>
      <c r="C4" s="2" t="s">
        <v>15</v>
      </c>
      <c r="D4" s="2" t="s">
        <v>16</v>
      </c>
      <c r="E4" s="2" t="s">
        <v>17</v>
      </c>
      <c r="F4" s="2">
        <v>60</v>
      </c>
      <c r="G4" s="2">
        <v>32000</v>
      </c>
      <c r="H4" s="3">
        <v>31890</v>
      </c>
      <c r="I4" s="5">
        <f t="shared" si="0"/>
        <v>3.4374999999999822E-3</v>
      </c>
      <c r="J4" s="2">
        <v>36118</v>
      </c>
      <c r="K4" s="3">
        <v>35997</v>
      </c>
      <c r="L4" s="2">
        <v>601.97</v>
      </c>
      <c r="M4" s="3">
        <v>599.95000000000005</v>
      </c>
      <c r="N4" s="2" t="s">
        <v>18</v>
      </c>
      <c r="O4" s="1"/>
    </row>
    <row r="5" spans="1:15">
      <c r="A5" s="2">
        <v>210708343</v>
      </c>
      <c r="B5" s="2" t="s">
        <v>19</v>
      </c>
      <c r="C5" s="2" t="s">
        <v>20</v>
      </c>
      <c r="D5" s="2" t="s">
        <v>16</v>
      </c>
      <c r="E5" s="2" t="s">
        <v>17</v>
      </c>
      <c r="F5" s="2">
        <v>60</v>
      </c>
      <c r="G5" s="2">
        <v>32000</v>
      </c>
      <c r="H5" s="3">
        <v>31890</v>
      </c>
      <c r="I5" s="5">
        <f t="shared" si="0"/>
        <v>3.4374999999999822E-3</v>
      </c>
      <c r="J5" s="2">
        <v>36118</v>
      </c>
      <c r="K5" s="3">
        <v>35997</v>
      </c>
      <c r="L5" s="2">
        <v>601.97</v>
      </c>
      <c r="M5" s="3">
        <v>599.95000000000005</v>
      </c>
      <c r="N5" s="2" t="s">
        <v>18</v>
      </c>
      <c r="O5" s="1"/>
    </row>
    <row r="6" spans="1:15">
      <c r="A6" s="2">
        <v>210699439</v>
      </c>
      <c r="B6" s="2" t="s">
        <v>65</v>
      </c>
      <c r="C6" s="2" t="s">
        <v>66</v>
      </c>
      <c r="D6" s="2" t="s">
        <v>58</v>
      </c>
      <c r="E6" s="2" t="s">
        <v>59</v>
      </c>
      <c r="F6" s="2">
        <v>22.2222222222222</v>
      </c>
      <c r="G6" s="2">
        <v>11587</v>
      </c>
      <c r="H6" s="3">
        <v>10428</v>
      </c>
      <c r="I6" s="5">
        <f t="shared" si="0"/>
        <v>0.1000258910848365</v>
      </c>
      <c r="J6" s="2">
        <v>13741</v>
      </c>
      <c r="K6" s="3">
        <v>12471</v>
      </c>
      <c r="L6" s="2">
        <v>618.35</v>
      </c>
      <c r="M6" s="3">
        <v>561.19500000000005</v>
      </c>
      <c r="N6" s="2" t="s">
        <v>67</v>
      </c>
      <c r="O6" s="1"/>
    </row>
    <row r="7" spans="1:15">
      <c r="A7" s="2">
        <v>210699421</v>
      </c>
      <c r="B7" s="2" t="s">
        <v>68</v>
      </c>
      <c r="C7" s="2" t="s">
        <v>66</v>
      </c>
      <c r="D7" s="2" t="s">
        <v>58</v>
      </c>
      <c r="E7" s="2" t="s">
        <v>59</v>
      </c>
      <c r="F7" s="2">
        <v>11.1111111111111</v>
      </c>
      <c r="G7" s="2">
        <v>10700</v>
      </c>
      <c r="H7" s="3">
        <v>9630</v>
      </c>
      <c r="I7" s="5">
        <f t="shared" si="0"/>
        <v>9.9999999999999978E-2</v>
      </c>
      <c r="J7" s="2">
        <v>12769</v>
      </c>
      <c r="K7" s="3">
        <v>11596</v>
      </c>
      <c r="L7" s="2">
        <v>1149.21</v>
      </c>
      <c r="M7" s="3">
        <v>1043.6400000000001</v>
      </c>
      <c r="N7" s="2" t="s">
        <v>67</v>
      </c>
      <c r="O7" s="1"/>
    </row>
    <row r="8" spans="1:15">
      <c r="A8" s="2">
        <v>210699413</v>
      </c>
      <c r="B8" s="2" t="s">
        <v>68</v>
      </c>
      <c r="C8" s="2" t="s">
        <v>57</v>
      </c>
      <c r="D8" s="2" t="s">
        <v>58</v>
      </c>
      <c r="E8" s="2" t="s">
        <v>59</v>
      </c>
      <c r="F8" s="2">
        <v>3.3333333333333299</v>
      </c>
      <c r="G8" s="2">
        <v>3474</v>
      </c>
      <c r="H8" s="3">
        <v>3250</v>
      </c>
      <c r="I8" s="5">
        <f t="shared" si="0"/>
        <v>6.44789867587795E-2</v>
      </c>
      <c r="J8" s="2">
        <v>4543</v>
      </c>
      <c r="K8" s="3">
        <v>4276</v>
      </c>
      <c r="L8" s="2">
        <v>1362.9</v>
      </c>
      <c r="M8" s="3">
        <v>1282.8</v>
      </c>
      <c r="N8" s="2" t="s">
        <v>67</v>
      </c>
      <c r="O8" s="1"/>
    </row>
    <row r="9" spans="1:15">
      <c r="A9" s="2">
        <v>210217376</v>
      </c>
      <c r="B9" s="2" t="s">
        <v>21</v>
      </c>
      <c r="C9" s="2" t="s">
        <v>22</v>
      </c>
      <c r="D9" s="2" t="s">
        <v>23</v>
      </c>
      <c r="E9" s="2" t="s">
        <v>24</v>
      </c>
      <c r="F9" s="2">
        <v>28</v>
      </c>
      <c r="G9" s="2">
        <v>8259</v>
      </c>
      <c r="H9" s="3">
        <v>4930</v>
      </c>
      <c r="I9" s="5">
        <f t="shared" si="0"/>
        <v>0.40307543286112124</v>
      </c>
      <c r="J9" s="2">
        <v>10093</v>
      </c>
      <c r="K9" s="3">
        <v>6377</v>
      </c>
      <c r="L9" s="2">
        <v>360.46</v>
      </c>
      <c r="M9" s="3">
        <v>227.75</v>
      </c>
      <c r="N9" s="2" t="s">
        <v>25</v>
      </c>
      <c r="O9" s="1"/>
    </row>
    <row r="10" spans="1:15">
      <c r="A10" s="2">
        <v>210686795</v>
      </c>
      <c r="B10" s="2" t="s">
        <v>26</v>
      </c>
      <c r="C10" s="2" t="s">
        <v>27</v>
      </c>
      <c r="D10" s="2" t="s">
        <v>28</v>
      </c>
      <c r="E10" s="2" t="s">
        <v>29</v>
      </c>
      <c r="F10" s="2">
        <v>56</v>
      </c>
      <c r="G10" s="2">
        <v>2716</v>
      </c>
      <c r="H10" s="3">
        <v>2715</v>
      </c>
      <c r="I10" s="5">
        <f t="shared" si="0"/>
        <v>3.6818851251840812E-4</v>
      </c>
      <c r="J10" s="2">
        <v>3573</v>
      </c>
      <c r="K10" s="3">
        <v>3571</v>
      </c>
      <c r="L10" s="2">
        <v>63.8</v>
      </c>
      <c r="M10" s="3">
        <v>63.767857142857103</v>
      </c>
      <c r="N10" s="2" t="s">
        <v>30</v>
      </c>
      <c r="O10" s="1"/>
    </row>
    <row r="11" spans="1:15">
      <c r="A11" s="2">
        <v>210668527</v>
      </c>
      <c r="B11" s="2" t="s">
        <v>31</v>
      </c>
      <c r="C11" s="2" t="s">
        <v>20</v>
      </c>
      <c r="D11" s="2" t="s">
        <v>28</v>
      </c>
      <c r="E11" s="2" t="s">
        <v>29</v>
      </c>
      <c r="F11" s="2">
        <v>60</v>
      </c>
      <c r="G11" s="2">
        <v>2911</v>
      </c>
      <c r="H11" s="3">
        <v>2910</v>
      </c>
      <c r="I11" s="5">
        <f t="shared" si="0"/>
        <v>3.4352456200614778E-4</v>
      </c>
      <c r="J11" s="2">
        <v>3829</v>
      </c>
      <c r="K11" s="3">
        <v>3828</v>
      </c>
      <c r="L11" s="2">
        <v>63.82</v>
      </c>
      <c r="M11" s="3">
        <v>63.8</v>
      </c>
      <c r="N11" s="2" t="s">
        <v>32</v>
      </c>
      <c r="O11" s="1"/>
    </row>
    <row r="12" spans="1:15">
      <c r="A12" s="2">
        <v>210369995</v>
      </c>
      <c r="B12" s="2" t="s">
        <v>33</v>
      </c>
      <c r="C12" s="2" t="s">
        <v>20</v>
      </c>
      <c r="D12" s="2" t="s">
        <v>28</v>
      </c>
      <c r="E12" s="2" t="s">
        <v>29</v>
      </c>
      <c r="F12" s="2">
        <v>45</v>
      </c>
      <c r="G12" s="2">
        <v>2405</v>
      </c>
      <c r="H12" s="3">
        <v>2403</v>
      </c>
      <c r="I12" s="5">
        <f t="shared" si="0"/>
        <v>8.3160083160083165E-4</v>
      </c>
      <c r="J12" s="2">
        <v>3164</v>
      </c>
      <c r="K12" s="3">
        <v>3161</v>
      </c>
      <c r="L12" s="2">
        <v>70.31</v>
      </c>
      <c r="M12" s="3">
        <v>70.244444444444397</v>
      </c>
      <c r="N12" s="2" t="s">
        <v>32</v>
      </c>
      <c r="O12" s="1"/>
    </row>
    <row r="13" spans="1:15">
      <c r="A13" s="2">
        <v>210370001</v>
      </c>
      <c r="B13" s="2" t="s">
        <v>34</v>
      </c>
      <c r="C13" s="2" t="s">
        <v>20</v>
      </c>
      <c r="D13" s="2" t="s">
        <v>28</v>
      </c>
      <c r="E13" s="2" t="s">
        <v>29</v>
      </c>
      <c r="F13" s="2">
        <v>60</v>
      </c>
      <c r="G13" s="2">
        <v>2911</v>
      </c>
      <c r="H13" s="3">
        <v>2910</v>
      </c>
      <c r="I13" s="5">
        <f t="shared" si="0"/>
        <v>3.4352456200614778E-4</v>
      </c>
      <c r="J13" s="2">
        <v>3829</v>
      </c>
      <c r="K13" s="3">
        <v>3828</v>
      </c>
      <c r="L13" s="2">
        <v>63.82</v>
      </c>
      <c r="M13" s="3">
        <v>63.8</v>
      </c>
      <c r="N13" s="2" t="s">
        <v>32</v>
      </c>
      <c r="O13" s="1"/>
    </row>
    <row r="14" spans="1:15">
      <c r="A14" s="2">
        <v>210374770</v>
      </c>
      <c r="B14" s="2" t="s">
        <v>35</v>
      </c>
      <c r="C14" s="2" t="s">
        <v>20</v>
      </c>
      <c r="D14" s="2" t="s">
        <v>36</v>
      </c>
      <c r="E14" s="2" t="s">
        <v>37</v>
      </c>
      <c r="F14" s="2">
        <v>30</v>
      </c>
      <c r="G14" s="2">
        <v>3909</v>
      </c>
      <c r="H14" s="3">
        <v>3908</v>
      </c>
      <c r="I14" s="5">
        <f t="shared" si="0"/>
        <v>2.5581990278844557E-4</v>
      </c>
      <c r="J14" s="2">
        <v>5057</v>
      </c>
      <c r="K14" s="3">
        <v>5055</v>
      </c>
      <c r="L14" s="2">
        <v>168.57</v>
      </c>
      <c r="M14" s="3">
        <v>168.5</v>
      </c>
      <c r="N14" s="2" t="s">
        <v>38</v>
      </c>
      <c r="O14" s="1"/>
    </row>
    <row r="15" spans="1:15">
      <c r="A15" s="2">
        <v>210691156</v>
      </c>
      <c r="B15" s="2" t="s">
        <v>35</v>
      </c>
      <c r="C15" s="2" t="s">
        <v>39</v>
      </c>
      <c r="D15" s="2" t="s">
        <v>36</v>
      </c>
      <c r="E15" s="2" t="s">
        <v>37</v>
      </c>
      <c r="F15" s="2">
        <v>90</v>
      </c>
      <c r="G15" s="2">
        <v>12888</v>
      </c>
      <c r="H15" s="3">
        <v>12887</v>
      </c>
      <c r="I15" s="5">
        <f t="shared" si="0"/>
        <v>7.7591558038436759E-5</v>
      </c>
      <c r="J15" s="2">
        <v>15167</v>
      </c>
      <c r="K15" s="3">
        <v>15166</v>
      </c>
      <c r="L15" s="2">
        <v>168.52</v>
      </c>
      <c r="M15" s="3">
        <v>168.51111111111101</v>
      </c>
      <c r="N15" s="2" t="s">
        <v>38</v>
      </c>
      <c r="O15" s="1"/>
    </row>
    <row r="16" spans="1:15">
      <c r="A16" s="2">
        <v>210357540</v>
      </c>
      <c r="B16" s="2" t="s">
        <v>40</v>
      </c>
      <c r="C16" s="2" t="s">
        <v>20</v>
      </c>
      <c r="D16" s="2" t="s">
        <v>36</v>
      </c>
      <c r="E16" s="2" t="s">
        <v>37</v>
      </c>
      <c r="F16" s="2">
        <v>30</v>
      </c>
      <c r="G16" s="2">
        <v>3909</v>
      </c>
      <c r="H16" s="3">
        <v>3908</v>
      </c>
      <c r="I16" s="5">
        <f t="shared" si="0"/>
        <v>2.5581990278844557E-4</v>
      </c>
      <c r="J16" s="2">
        <v>5057</v>
      </c>
      <c r="K16" s="3">
        <v>5055</v>
      </c>
      <c r="L16" s="2">
        <v>168.57</v>
      </c>
      <c r="M16" s="3">
        <v>168.5</v>
      </c>
      <c r="N16" s="2" t="s">
        <v>38</v>
      </c>
      <c r="O16" s="1"/>
    </row>
    <row r="17" spans="1:15">
      <c r="A17" s="2">
        <v>210383274</v>
      </c>
      <c r="B17" s="2" t="s">
        <v>40</v>
      </c>
      <c r="C17" s="2" t="s">
        <v>39</v>
      </c>
      <c r="D17" s="2" t="s">
        <v>36</v>
      </c>
      <c r="E17" s="2" t="s">
        <v>37</v>
      </c>
      <c r="F17" s="2">
        <v>90</v>
      </c>
      <c r="G17" s="2">
        <v>12888</v>
      </c>
      <c r="H17" s="3">
        <v>12887</v>
      </c>
      <c r="I17" s="5">
        <f t="shared" si="0"/>
        <v>7.7591558038436759E-5</v>
      </c>
      <c r="J17" s="2">
        <v>15167</v>
      </c>
      <c r="K17" s="3">
        <v>15166</v>
      </c>
      <c r="L17" s="2">
        <v>168.52</v>
      </c>
      <c r="M17" s="3">
        <v>168.51111111111101</v>
      </c>
      <c r="N17" s="2" t="s">
        <v>38</v>
      </c>
      <c r="O17" s="1"/>
    </row>
    <row r="18" spans="1:15">
      <c r="A18" s="2">
        <v>210560193</v>
      </c>
      <c r="B18" s="2" t="s">
        <v>55</v>
      </c>
      <c r="C18" s="2" t="s">
        <v>15</v>
      </c>
      <c r="D18" s="2" t="s">
        <v>42</v>
      </c>
      <c r="E18" s="2" t="s">
        <v>43</v>
      </c>
      <c r="F18" s="2">
        <v>40</v>
      </c>
      <c r="G18" s="2">
        <v>7785</v>
      </c>
      <c r="H18" s="3">
        <v>7759</v>
      </c>
      <c r="I18" s="5">
        <f t="shared" si="0"/>
        <v>3.3397559409119593E-3</v>
      </c>
      <c r="J18" s="2">
        <v>9574</v>
      </c>
      <c r="K18" s="3">
        <v>9545</v>
      </c>
      <c r="L18" s="2">
        <v>239.35</v>
      </c>
      <c r="M18" s="3">
        <v>238.625</v>
      </c>
      <c r="N18" s="2" t="s">
        <v>30</v>
      </c>
    </row>
    <row r="19" spans="1:15">
      <c r="A19" s="2">
        <v>210597425</v>
      </c>
      <c r="B19" s="2" t="s">
        <v>69</v>
      </c>
      <c r="C19" s="2" t="s">
        <v>15</v>
      </c>
      <c r="D19" s="2" t="s">
        <v>42</v>
      </c>
      <c r="E19" s="2" t="s">
        <v>43</v>
      </c>
      <c r="F19" s="2">
        <v>40</v>
      </c>
      <c r="G19" s="2">
        <v>7785</v>
      </c>
      <c r="H19" s="3">
        <v>7759</v>
      </c>
      <c r="I19" s="5">
        <f t="shared" si="0"/>
        <v>3.3397559409119593E-3</v>
      </c>
      <c r="J19" s="2">
        <v>9574</v>
      </c>
      <c r="K19" s="3">
        <v>9545</v>
      </c>
      <c r="L19" s="2">
        <v>239.35</v>
      </c>
      <c r="M19" s="3">
        <v>238.625</v>
      </c>
      <c r="N19" s="2" t="s">
        <v>67</v>
      </c>
    </row>
    <row r="20" spans="1:15">
      <c r="A20" s="2">
        <v>210544773</v>
      </c>
      <c r="B20" s="2" t="s">
        <v>41</v>
      </c>
      <c r="C20" s="2" t="s">
        <v>15</v>
      </c>
      <c r="D20" s="2" t="s">
        <v>42</v>
      </c>
      <c r="E20" s="2" t="s">
        <v>43</v>
      </c>
      <c r="F20" s="2">
        <v>40</v>
      </c>
      <c r="G20" s="2">
        <v>7785</v>
      </c>
      <c r="H20" s="3">
        <v>7759</v>
      </c>
      <c r="I20" s="5">
        <f t="shared" si="0"/>
        <v>3.3397559409119593E-3</v>
      </c>
      <c r="J20" s="2">
        <v>9574</v>
      </c>
      <c r="K20" s="3">
        <v>9545</v>
      </c>
      <c r="L20" s="2">
        <v>239.35</v>
      </c>
      <c r="M20" s="3">
        <v>238.625</v>
      </c>
      <c r="N20" s="2" t="s">
        <v>32</v>
      </c>
    </row>
    <row r="21" spans="1:15">
      <c r="A21" s="2">
        <v>210697982</v>
      </c>
      <c r="B21" s="2" t="s">
        <v>70</v>
      </c>
      <c r="C21" s="2" t="s">
        <v>66</v>
      </c>
      <c r="D21" s="2" t="s">
        <v>58</v>
      </c>
      <c r="E21" s="2" t="s">
        <v>59</v>
      </c>
      <c r="F21" s="2">
        <v>22.2222222222222</v>
      </c>
      <c r="G21" s="2">
        <v>11587</v>
      </c>
      <c r="H21" s="3">
        <v>10428</v>
      </c>
      <c r="I21" s="5">
        <f t="shared" si="0"/>
        <v>0.1000258910848365</v>
      </c>
      <c r="J21" s="2">
        <v>13741</v>
      </c>
      <c r="K21" s="3">
        <v>12471</v>
      </c>
      <c r="L21" s="2">
        <v>618.35</v>
      </c>
      <c r="M21" s="3">
        <v>561.19500000000005</v>
      </c>
      <c r="N21" s="2" t="s">
        <v>32</v>
      </c>
    </row>
    <row r="22" spans="1:15">
      <c r="A22" s="2">
        <v>210697940</v>
      </c>
      <c r="B22" s="2" t="s">
        <v>71</v>
      </c>
      <c r="C22" s="2" t="s">
        <v>66</v>
      </c>
      <c r="D22" s="2" t="s">
        <v>58</v>
      </c>
      <c r="E22" s="2" t="s">
        <v>59</v>
      </c>
      <c r="F22" s="2">
        <v>11.1111111111111</v>
      </c>
      <c r="G22" s="2">
        <v>10700</v>
      </c>
      <c r="H22" s="3">
        <v>9630</v>
      </c>
      <c r="I22" s="5">
        <f t="shared" si="0"/>
        <v>9.9999999999999978E-2</v>
      </c>
      <c r="J22" s="2">
        <v>12769</v>
      </c>
      <c r="K22" s="3">
        <v>11596</v>
      </c>
      <c r="L22" s="2">
        <v>1149.21</v>
      </c>
      <c r="M22" s="3">
        <v>1043.6400000000001</v>
      </c>
      <c r="N22" s="2" t="s">
        <v>32</v>
      </c>
    </row>
    <row r="23" spans="1:15">
      <c r="A23" s="2">
        <v>210697924</v>
      </c>
      <c r="B23" s="2" t="s">
        <v>71</v>
      </c>
      <c r="C23" s="2" t="s">
        <v>57</v>
      </c>
      <c r="D23" s="2" t="s">
        <v>58</v>
      </c>
      <c r="E23" s="2" t="s">
        <v>59</v>
      </c>
      <c r="F23" s="2">
        <v>3.3333333333333299</v>
      </c>
      <c r="G23" s="2">
        <v>2912</v>
      </c>
      <c r="H23" s="3">
        <v>2644</v>
      </c>
      <c r="I23" s="5">
        <f t="shared" si="0"/>
        <v>9.2032967032967039E-2</v>
      </c>
      <c r="J23" s="2">
        <v>3830</v>
      </c>
      <c r="K23" s="3">
        <v>3478</v>
      </c>
      <c r="L23" s="2">
        <v>1149</v>
      </c>
      <c r="M23" s="3">
        <v>1043.4000000000001</v>
      </c>
      <c r="N23" s="2" t="s">
        <v>32</v>
      </c>
    </row>
    <row r="24" spans="1:15">
      <c r="A24" s="2">
        <v>210022153</v>
      </c>
      <c r="B24" s="2" t="s">
        <v>44</v>
      </c>
      <c r="C24" s="2" t="s">
        <v>45</v>
      </c>
      <c r="D24" s="2" t="s">
        <v>46</v>
      </c>
      <c r="E24" s="2" t="s">
        <v>47</v>
      </c>
      <c r="F24" s="2">
        <v>60</v>
      </c>
      <c r="G24" s="2">
        <v>2328</v>
      </c>
      <c r="H24" s="3">
        <v>2095</v>
      </c>
      <c r="I24" s="5">
        <f t="shared" si="0"/>
        <v>0.10008591065292094</v>
      </c>
      <c r="J24" s="2">
        <v>3063</v>
      </c>
      <c r="K24" s="3">
        <v>2766</v>
      </c>
      <c r="L24" s="2">
        <v>51.05</v>
      </c>
      <c r="M24" s="3">
        <v>46.1</v>
      </c>
      <c r="N24" s="2" t="s">
        <v>48</v>
      </c>
    </row>
    <row r="25" spans="1:15">
      <c r="A25" s="2">
        <v>210037904</v>
      </c>
      <c r="B25" s="2" t="s">
        <v>49</v>
      </c>
      <c r="C25" s="2" t="s">
        <v>45</v>
      </c>
      <c r="D25" s="2" t="s">
        <v>46</v>
      </c>
      <c r="E25" s="2" t="s">
        <v>47</v>
      </c>
      <c r="F25" s="2">
        <v>90</v>
      </c>
      <c r="G25" s="2">
        <v>3178</v>
      </c>
      <c r="H25" s="3">
        <v>2860</v>
      </c>
      <c r="I25" s="5">
        <f t="shared" si="0"/>
        <v>0.10006293266205157</v>
      </c>
      <c r="J25" s="2">
        <v>4180</v>
      </c>
      <c r="K25" s="3">
        <v>3762</v>
      </c>
      <c r="L25" s="2">
        <v>46.44</v>
      </c>
      <c r="M25" s="3">
        <v>41.8</v>
      </c>
      <c r="N25" s="2" t="s">
        <v>48</v>
      </c>
    </row>
    <row r="26" spans="1:15">
      <c r="A26" s="2">
        <v>210022145</v>
      </c>
      <c r="B26" s="2" t="s">
        <v>50</v>
      </c>
      <c r="C26" s="2" t="s">
        <v>45</v>
      </c>
      <c r="D26" s="2" t="s">
        <v>46</v>
      </c>
      <c r="E26" s="2" t="s">
        <v>47</v>
      </c>
      <c r="F26" s="2">
        <v>30</v>
      </c>
      <c r="G26" s="2">
        <v>1912</v>
      </c>
      <c r="H26" s="3">
        <v>1721</v>
      </c>
      <c r="I26" s="5">
        <f t="shared" si="0"/>
        <v>9.9895397489539794E-2</v>
      </c>
      <c r="J26" s="2">
        <v>2529</v>
      </c>
      <c r="K26" s="3">
        <v>2276</v>
      </c>
      <c r="L26" s="2">
        <v>84.3</v>
      </c>
      <c r="M26" s="3">
        <v>75.866666666666703</v>
      </c>
      <c r="N26" s="2" t="s">
        <v>48</v>
      </c>
    </row>
    <row r="27" spans="1:15">
      <c r="A27" s="2">
        <v>210698514</v>
      </c>
      <c r="B27" s="2" t="s">
        <v>56</v>
      </c>
      <c r="C27" s="2" t="s">
        <v>57</v>
      </c>
      <c r="D27" s="2" t="s">
        <v>58</v>
      </c>
      <c r="E27" s="2" t="s">
        <v>59</v>
      </c>
      <c r="F27" s="2">
        <v>3.3333333333333299</v>
      </c>
      <c r="G27" s="2">
        <v>2912</v>
      </c>
      <c r="H27" s="3">
        <v>2644</v>
      </c>
      <c r="I27" s="5">
        <f t="shared" si="0"/>
        <v>9.2032967032967039E-2</v>
      </c>
      <c r="J27" s="2">
        <v>3830</v>
      </c>
      <c r="K27" s="3">
        <v>3478</v>
      </c>
      <c r="L27" s="2">
        <v>1149</v>
      </c>
      <c r="M27" s="3">
        <v>1043.4000000000001</v>
      </c>
      <c r="N27" s="2" t="s">
        <v>30</v>
      </c>
    </row>
    <row r="28" spans="1:15">
      <c r="A28" s="2">
        <v>210388525</v>
      </c>
      <c r="B28" s="2" t="s">
        <v>62</v>
      </c>
      <c r="C28" s="2" t="s">
        <v>20</v>
      </c>
      <c r="D28" s="2" t="s">
        <v>28</v>
      </c>
      <c r="E28" s="2" t="s">
        <v>29</v>
      </c>
      <c r="F28" s="2">
        <v>45</v>
      </c>
      <c r="G28" s="2">
        <v>2407</v>
      </c>
      <c r="H28" s="3">
        <v>2404</v>
      </c>
      <c r="I28" s="5">
        <f t="shared" si="0"/>
        <v>1.2463647694225255E-3</v>
      </c>
      <c r="J28" s="2">
        <v>3166</v>
      </c>
      <c r="K28" s="3">
        <v>3163</v>
      </c>
      <c r="L28" s="2">
        <v>70.36</v>
      </c>
      <c r="M28" s="3">
        <v>70.288888888888906</v>
      </c>
      <c r="N28" s="2" t="s">
        <v>63</v>
      </c>
    </row>
    <row r="29" spans="1:15">
      <c r="A29" s="2">
        <v>210388575</v>
      </c>
      <c r="B29" s="2" t="s">
        <v>64</v>
      </c>
      <c r="C29" s="2" t="s">
        <v>20</v>
      </c>
      <c r="D29" s="2" t="s">
        <v>28</v>
      </c>
      <c r="E29" s="2" t="s">
        <v>29</v>
      </c>
      <c r="F29" s="2">
        <v>60</v>
      </c>
      <c r="G29" s="2">
        <v>2911</v>
      </c>
      <c r="H29" s="3">
        <v>2910</v>
      </c>
      <c r="I29" s="5">
        <f t="shared" si="0"/>
        <v>3.4352456200614778E-4</v>
      </c>
      <c r="J29" s="2">
        <v>3829</v>
      </c>
      <c r="K29" s="3">
        <v>3828</v>
      </c>
      <c r="L29" s="2">
        <v>63.82</v>
      </c>
      <c r="M29" s="3">
        <v>63.8</v>
      </c>
      <c r="N29" s="2" t="s">
        <v>63</v>
      </c>
    </row>
    <row r="30" spans="1:15">
      <c r="A30" s="2">
        <v>210229145</v>
      </c>
      <c r="B30" s="2" t="s">
        <v>51</v>
      </c>
      <c r="C30" s="2" t="s">
        <v>15</v>
      </c>
      <c r="D30" s="2" t="s">
        <v>52</v>
      </c>
      <c r="E30" s="2" t="s">
        <v>53</v>
      </c>
      <c r="F30" s="2">
        <v>45</v>
      </c>
      <c r="G30" s="2">
        <v>22288</v>
      </c>
      <c r="H30" s="3">
        <v>17829</v>
      </c>
      <c r="I30" s="5">
        <f t="shared" si="0"/>
        <v>0.20006281407035176</v>
      </c>
      <c r="J30" s="2">
        <v>25472</v>
      </c>
      <c r="K30" s="3">
        <v>20583</v>
      </c>
      <c r="L30" s="2">
        <v>566.04</v>
      </c>
      <c r="M30" s="3">
        <v>457.4</v>
      </c>
      <c r="N30" s="2" t="s">
        <v>54</v>
      </c>
    </row>
    <row r="31" spans="1:15">
      <c r="A31" s="2">
        <v>210608284</v>
      </c>
      <c r="B31" s="2" t="s">
        <v>60</v>
      </c>
      <c r="C31" s="2" t="s">
        <v>61</v>
      </c>
      <c r="D31" s="2" t="s">
        <v>52</v>
      </c>
      <c r="E31" s="2" t="s">
        <v>53</v>
      </c>
      <c r="F31" s="2">
        <v>45</v>
      </c>
      <c r="G31" s="2">
        <v>22288</v>
      </c>
      <c r="H31" s="3">
        <v>17829</v>
      </c>
      <c r="I31" s="5">
        <f t="shared" si="0"/>
        <v>0.20006281407035176</v>
      </c>
      <c r="J31" s="2">
        <v>25472</v>
      </c>
      <c r="K31" s="3">
        <v>20583</v>
      </c>
      <c r="L31" s="2">
        <v>566.04</v>
      </c>
      <c r="M31" s="3">
        <v>457.4</v>
      </c>
      <c r="N31" s="2" t="s">
        <v>30</v>
      </c>
    </row>
  </sheetData>
  <sortState ref="A2:N31">
    <sortCondition ref="B2:B31"/>
    <sortCondition ref="C2:C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Licit_2016_01_01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2015-12-11T14:17:00Z</dcterms:created>
  <dcterms:modified xsi:type="dcterms:W3CDTF">2015-12-11T14:17:00Z</dcterms:modified>
</cp:coreProperties>
</file>