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1925"/>
  </bookViews>
  <sheets>
    <sheet name="LICIT_20221101_0910" sheetId="1" r:id="rId1"/>
  </sheets>
  <calcPr calcId="0"/>
</workbook>
</file>

<file path=xl/calcChain.xml><?xml version="1.0" encoding="utf-8"?>
<calcChain xmlns="http://schemas.openxmlformats.org/spreadsheetml/2006/main">
  <c r="I3" i="1" l="1"/>
  <c r="I4" i="1"/>
  <c r="I5" i="1"/>
  <c r="I6" i="1"/>
  <c r="I2" i="1"/>
</calcChain>
</file>

<file path=xl/sharedStrings.xml><?xml version="1.0" encoding="utf-8"?>
<sst xmlns="http://schemas.openxmlformats.org/spreadsheetml/2006/main" count="39" uniqueCount="35">
  <si>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</si>
  <si>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</si>
  <si>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</si>
  <si>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</si>
  <si>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</si>
  <si>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</si>
  <si>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</si>
  <si>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</si>
  <si>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</si>
  <si>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</si>
  <si>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</si>
  <si>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</si>
  <si>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</si>
  <si>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</si>
  <si>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IMATINIB STADA 400 MG FILMTABLETTA</t>
  </si>
  <si>
    <t>30x hdpe tartályban</t>
  </si>
  <si>
    <t>L01XE01</t>
  </si>
  <si>
    <t>imatinib</t>
  </si>
  <si>
    <t>STADA HUNGARY Korlátolt Felelősségű Társaság</t>
  </si>
  <si>
    <t>SITAGLIPTIN TEVA 100 MG FILMTABLETTA</t>
  </si>
  <si>
    <t>30x átlátszó buborékcsomagolásban (pva/aclar/pvc//al)</t>
  </si>
  <si>
    <t>A10BH01</t>
  </si>
  <si>
    <t>sitagliptine</t>
  </si>
  <si>
    <t>TEVA Gyógyszergyár Zártkörűen Működő Részvénytársaság</t>
  </si>
  <si>
    <t>SUNITINIB-AZR 25 MG KEMÉNY KAPSZULA</t>
  </si>
  <si>
    <t>28x1 adagonként perforált buborékcsomagolásban opa/al/pe//al lehúzható</t>
  </si>
  <si>
    <t>L01EX01</t>
  </si>
  <si>
    <t>sunitinib</t>
  </si>
  <si>
    <t>AZR Termékpromóciós Korlátolt Felelősségű Társaság</t>
  </si>
  <si>
    <t>SUNITINIB-AZR 50 MG KEMÉNY KAPSZULA</t>
  </si>
  <si>
    <t>THIOTEP 600 MG FILMTABLETTA</t>
  </si>
  <si>
    <t>30x buborékcsomagolásban</t>
  </si>
  <si>
    <t>A16AX01</t>
  </si>
  <si>
    <t>tioctinsav</t>
  </si>
  <si>
    <t>ExtractumPharma Zrt.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</si>
</sst>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0" fontId="6" fillId="2" borderId="0" xfId="8"/>
    <xf numFmtId="43" fontId="0" fillId="0" borderId="0" xfId="1" applyNumberFormat="1" applyFont="1"/>
    <xf numFmtId="43" fontId="6" fillId="2" borderId="0" xfId="1" applyNumberFormat="1" applyFont="1" applyFill="1"/>
    <xf numFmtId="10" fontId="0" fillId="0" borderId="0" xfId="2" applyNumberFormat="1" applyFont="1"/>
  </cellXfs>
  <cellStyles count="44">
    <cellStyle name="20% - 1. jelölőszín" xfId="21" builtinId="30" customBuiltin="1"/>
    <cellStyle name="20% - 2. jelölőszín" xfId="25" builtinId="34" customBuiltin="1"/>
    <cellStyle name="20% - 3. jelölőszín" xfId="29" builtinId="38" customBuiltin="1"/>
    <cellStyle name="20% - 4. jelölőszín" xfId="33" builtinId="42" customBuiltin="1"/>
    <cellStyle name="20% - 5. jelölőszín" xfId="37" builtinId="46" customBuiltin="1"/>
    <cellStyle name="20% - 6. jelölőszín" xfId="41" builtinId="50" customBuiltin="1"/>
    <cellStyle name="40% - 1. jelölőszín" xfId="22" builtinId="31" customBuiltin="1"/>
    <cellStyle name="40% - 2. jelölőszín" xfId="26" builtinId="35" customBuiltin="1"/>
    <cellStyle name="40% - 3. jelölőszín" xfId="30" builtinId="39" customBuiltin="1"/>
    <cellStyle name="40% - 4. jelölőszín" xfId="34" builtinId="43" customBuiltin="1"/>
    <cellStyle name="40% - 5. jelölőszín" xfId="38" builtinId="47" customBuiltin="1"/>
    <cellStyle name="40% - 6. jelölőszín" xfId="42" builtinId="51" customBuiltin="1"/>
    <cellStyle name="60% - 1. jelölőszín" xfId="23" builtinId="32" customBuiltin="1"/>
    <cellStyle name="60% - 2. jelölőszín" xfId="27" builtinId="36" customBuiltin="1"/>
    <cellStyle name="60% - 3. jelölőszín" xfId="31" builtinId="40" customBuiltin="1"/>
    <cellStyle name="60% - 4. jelölőszín" xfId="35" builtinId="44" customBuiltin="1"/>
    <cellStyle name="60% - 5. jelölőszín" xfId="39" builtinId="48" customBuiltin="1"/>
    <cellStyle name="60% - 6. jelölőszín" xfId="43" builtinId="52" customBuiltin="1"/>
    <cellStyle name="Bevitel" xfId="11" builtinId="20" customBuiltin="1"/>
    <cellStyle name="Cím" xfId="3" builtinId="15" customBuiltin="1"/>
    <cellStyle name="Címsor 1" xfId="4" builtinId="16" customBuiltin="1"/>
    <cellStyle name="Címsor 2" xfId="5" builtinId="17" customBuiltin="1"/>
    <cellStyle name="Címsor 3" xfId="6" builtinId="18" customBuiltin="1"/>
    <cellStyle name="Címsor 4" xfId="7" builtinId="19" customBuiltin="1"/>
    <cellStyle name="Ellenőrzőcella" xfId="15" builtinId="23" customBuiltin="1"/>
    <cellStyle name="Ezres" xfId="1" builtinId="3"/>
    <cellStyle name="Figyelmeztetés" xfId="16" builtinId="11" customBuiltin="1"/>
    <cellStyle name="Hivatkozott cella" xfId="14" builtinId="24" customBuiltin="1"/>
    <cellStyle name="Jegyzet" xfId="17" builtinId="10" customBuiltin="1"/>
    <cellStyle name="Jelölőszín 1" xfId="20" builtinId="29" customBuiltin="1"/>
    <cellStyle name="Jelölőszín 2" xfId="24" builtinId="33" customBuiltin="1"/>
    <cellStyle name="Jelölőszín 3" xfId="28" builtinId="37" customBuiltin="1"/>
    <cellStyle name="Jelölőszín 4" xfId="32" builtinId="41" customBuiltin="1"/>
    <cellStyle name="Jelölőszín 5" xfId="36" builtinId="45" customBuiltin="1"/>
    <cellStyle name="Jelölőszín 6" xfId="40" builtinId="49" customBuiltin="1"/>
    <cellStyle name="Jó" xfId="8" builtinId="26" customBuiltin="1"/>
    <cellStyle name="Kimenet" xfId="12" builtinId="21" customBuiltin="1"/>
    <cellStyle name="Magyarázó szöveg" xfId="18" builtinId="53" customBuiltin="1"/>
    <cellStyle name="Normál" xfId="0" builtinId="0"/>
    <cellStyle name="Összesen" xfId="19" builtinId="25" customBuiltin="1"/>
    <cellStyle name="Rossz" xfId="9" builtinId="27" customBuiltin="1"/>
    <cellStyle name="Semleges" xfId="10" builtinId="28" customBuiltin="1"/>
    <cellStyle name="Számítás" xfId="13" builtinId="22" customBuiltin="1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"/>
  <sheetViews>
    <sheetView tabSelected="1" workbookViewId="0">
      <selection activeCell="G30" sqref="G30"/>
    </sheetView>
  </sheetViews>
  <sheetFormatPr defaultRowHeight="15" x14ac:dyDescent="0.25"/>
  <cols>
    <col min="1" max="1" width="10" bestFit="1" customWidth="1"/>
    <col min="2" max="2" width="38.140625" bestFit="1" customWidth="1"/>
    <col min="3" max="3" width="69.28515625" bestFit="1" customWidth="1"/>
    <col min="4" max="4" width="8.7109375" bestFit="1" customWidth="1"/>
    <col min="5" max="5" width="11" bestFit="1" customWidth="1"/>
    <col min="6" max="6" width="4.7109375" bestFit="1" customWidth="1"/>
    <col min="7" max="7" width="15.140625" bestFit="1" customWidth="1"/>
    <col min="8" max="8" width="13.42578125" style="1" bestFit="1" customWidth="1"/>
    <col min="9" max="9" width="15" bestFit="1" customWidth="1"/>
    <col min="10" max="10" width="22.42578125" bestFit="1" customWidth="1"/>
    <col min="11" max="11" width="20.5703125" style="1" bestFit="1" customWidth="1"/>
    <col min="12" max="12" width="12" bestFit="1" customWidth="1"/>
    <col min="13" max="13" width="12" style="1" bestFit="1" customWidth="1"/>
    <col min="14" max="14" width="53.8554687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t="s">
        <v>8</v>
      </c>
      <c r="J1" t="s">
        <v>9</v>
      </c>
      <c r="K1" s="1" t="s">
        <v>10</v>
      </c>
      <c r="L1" t="s">
        <v>11</v>
      </c>
      <c r="M1" s="1" t="s">
        <v>12</v>
      </c>
      <c r="N1" t="s">
        <v>13</v>
      </c>
    </row>
    <row r="2" spans="1:14" x14ac:dyDescent="0.25">
      <c r="A2">
        <v>210728505</v>
      </c>
      <c r="B2" t="s">
        <v>14</v>
      </c>
      <c r="C2" t="s">
        <v>15</v>
      </c>
      <c r="D2" t="s">
        <v>16</v>
      </c>
      <c r="E2" t="s">
        <v>17</v>
      </c>
      <c r="F2">
        <v>20</v>
      </c>
      <c r="G2">
        <v>66353</v>
      </c>
      <c r="H2" s="1">
        <v>56300</v>
      </c>
      <c r="I2" s="4">
        <f>1-(H2/G2)</f>
        <v>0.15150784440793941</v>
      </c>
      <c r="J2">
        <v>73776</v>
      </c>
      <c r="K2" s="1">
        <v>62755</v>
      </c>
      <c r="L2" s="2">
        <v>3688.8</v>
      </c>
      <c r="M2" s="3">
        <v>3137.75</v>
      </c>
      <c r="N2" t="s">
        <v>18</v>
      </c>
    </row>
    <row r="3" spans="1:14" x14ac:dyDescent="0.25">
      <c r="A3">
        <v>210754807</v>
      </c>
      <c r="B3" t="s">
        <v>19</v>
      </c>
      <c r="C3" t="s">
        <v>20</v>
      </c>
      <c r="D3" t="s">
        <v>21</v>
      </c>
      <c r="E3" t="s">
        <v>22</v>
      </c>
      <c r="F3">
        <v>30</v>
      </c>
      <c r="G3">
        <v>7392</v>
      </c>
      <c r="H3" s="1">
        <v>5128</v>
      </c>
      <c r="I3" s="4">
        <f t="shared" ref="I3:I6" si="0">1-(H3/G3)</f>
        <v>0.30627705627705626</v>
      </c>
      <c r="J3">
        <v>9142</v>
      </c>
      <c r="K3" s="1">
        <v>6633</v>
      </c>
      <c r="L3" s="2">
        <v>304.73333333333301</v>
      </c>
      <c r="M3" s="3">
        <v>221.1</v>
      </c>
      <c r="N3" t="s">
        <v>23</v>
      </c>
    </row>
    <row r="4" spans="1:14" x14ac:dyDescent="0.25">
      <c r="A4">
        <v>210907418</v>
      </c>
      <c r="B4" t="s">
        <v>24</v>
      </c>
      <c r="C4" t="s">
        <v>25</v>
      </c>
      <c r="D4" t="s">
        <v>26</v>
      </c>
      <c r="E4" t="s">
        <v>27</v>
      </c>
      <c r="F4">
        <v>14</v>
      </c>
      <c r="G4">
        <v>228387</v>
      </c>
      <c r="H4" s="1">
        <v>228326</v>
      </c>
      <c r="I4" s="4">
        <f t="shared" si="0"/>
        <v>2.6709050865414419E-4</v>
      </c>
      <c r="J4">
        <v>251397</v>
      </c>
      <c r="K4" s="1">
        <v>251330</v>
      </c>
      <c r="L4" s="2">
        <v>17956.928571428602</v>
      </c>
      <c r="M4" s="3">
        <v>17952.142857142899</v>
      </c>
      <c r="N4" t="s">
        <v>28</v>
      </c>
    </row>
    <row r="5" spans="1:14" x14ac:dyDescent="0.25">
      <c r="A5">
        <v>210907434</v>
      </c>
      <c r="B5" t="s">
        <v>29</v>
      </c>
      <c r="C5" t="s">
        <v>25</v>
      </c>
      <c r="D5" t="s">
        <v>26</v>
      </c>
      <c r="E5" t="s">
        <v>27</v>
      </c>
      <c r="F5">
        <v>28</v>
      </c>
      <c r="G5">
        <v>455425</v>
      </c>
      <c r="H5" s="1">
        <v>455358</v>
      </c>
      <c r="I5" s="4">
        <f t="shared" si="0"/>
        <v>1.4711533183286996E-4</v>
      </c>
      <c r="J5">
        <v>500277</v>
      </c>
      <c r="K5" s="1">
        <v>500203</v>
      </c>
      <c r="L5" s="2">
        <v>17867.035714285699</v>
      </c>
      <c r="M5" s="3">
        <v>17864.392857142899</v>
      </c>
      <c r="N5" t="s">
        <v>28</v>
      </c>
    </row>
    <row r="6" spans="1:14" x14ac:dyDescent="0.25">
      <c r="A6">
        <v>210894291</v>
      </c>
      <c r="B6" t="s">
        <v>30</v>
      </c>
      <c r="C6" t="s">
        <v>31</v>
      </c>
      <c r="D6" t="s">
        <v>32</v>
      </c>
      <c r="E6" t="s">
        <v>33</v>
      </c>
      <c r="F6">
        <v>90</v>
      </c>
      <c r="G6">
        <v>2283</v>
      </c>
      <c r="H6" s="1">
        <v>2282</v>
      </c>
      <c r="I6" s="4">
        <f t="shared" si="0"/>
        <v>4.3802014892679875E-4</v>
      </c>
      <c r="J6">
        <v>3003</v>
      </c>
      <c r="K6" s="1">
        <v>3002</v>
      </c>
      <c r="L6" s="2">
        <v>33.366666666666703</v>
      </c>
      <c r="M6" s="3">
        <v>33.355555555555597</v>
      </c>
      <c r="N6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LICIT_20221101_0910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2022-10-13T08:44:29Z</dcterms:created>
  <dcterms:modified xsi:type="dcterms:W3CDTF">2022-10-13T08:44:36Z</dcterms:modified>
</cp:coreProperties>
</file>