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8800" windowHeight="11775"/>
  </bookViews>
  <sheets>
    <sheet name="LICIT_20260701_0520_fixes" sheetId="1" r:id="rId1"/>
  </sheets>
  <calcPr calcId="162913"/>
</workbook>
</file>

<file path=xl/calcChain.xml><?xml version="1.0" encoding="utf-8"?>
<calcChain xmlns="http://schemas.openxmlformats.org/spreadsheetml/2006/main">
  <c r="M23" i="1" l="1"/>
  <c r="M24" i="1"/>
  <c r="M25" i="1"/>
  <c r="M22" i="1"/>
  <c r="L23" i="1"/>
  <c r="L24" i="1"/>
  <c r="L25" i="1"/>
  <c r="L22" i="1"/>
</calcChain>
</file>

<file path=xl/sharedStrings.xml><?xml version="1.0" encoding="utf-8"?>
<sst xmlns="http://schemas.openxmlformats.org/spreadsheetml/2006/main" count="134" uniqueCount="71">
  <si>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</si>
  <si>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</si>
  <si>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</si>
  <si>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</si>
  <si>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</si>
  <si>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</si>
  <si>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</si>
  <si>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</si>
  <si>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</si>
  <si>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</si>
  <si>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</si>
  <si>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</si>
  <si>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</si>
  <si>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</si>
  <si>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AFINITOR 5 MG TABLETTA</t>
  </si>
  <si>
    <t>30x</t>
  </si>
  <si>
    <t>L01EG02</t>
  </si>
  <si>
    <t>everolimus</t>
  </si>
  <si>
    <t>Novartis Hungária Egészségügyi Korlátolt Felelősségű Társaság</t>
  </si>
  <si>
    <t>ELTROMBOPAG ONKOGEN 25 MG FILMTABLETTA</t>
  </si>
  <si>
    <t>28x buborékcsomagolásban opa/al/pvc-//al</t>
  </si>
  <si>
    <t>B02BX05</t>
  </si>
  <si>
    <t>eltrombopag</t>
  </si>
  <si>
    <t>Onkogen Gyógyszerkereskedelmi Korlátolt Felelősségű Társaság</t>
  </si>
  <si>
    <t>ELTROMBOPAG ONKOGEN 50 MG FILMTABLETTA</t>
  </si>
  <si>
    <t>EVEROLIMUS ONKOGEN 5 MG TABLETTA</t>
  </si>
  <si>
    <t>30x buborékcsomagolásban opa/al/pvc//al</t>
  </si>
  <si>
    <t>EVEROLIMUS VIPHARM 5 MG TABLETTA</t>
  </si>
  <si>
    <t>Vipharm Hungary Korlátolt Felelősségű Társaság</t>
  </si>
  <si>
    <t>KARDATUXAN 15 MG FILMTABLETTA</t>
  </si>
  <si>
    <t>30x buborékcsomagolásban al//al (ezüst színű, lágy opa/al/pvc fóliából és kemény alumínium fóliából álló)</t>
  </si>
  <si>
    <t>B01AF01</t>
  </si>
  <si>
    <t>rivaroxaban</t>
  </si>
  <si>
    <t>Richter Gedeon Vegyészeti Gyár Nyilvánosan Működő Részvénytársaság</t>
  </si>
  <si>
    <t>KARDATUXAN 20 MG FILMTABLETTA</t>
  </si>
  <si>
    <t>REVOLADE 25 MG FILMTABLETTA</t>
  </si>
  <si>
    <t>28x buborékcsomagolásban</t>
  </si>
  <si>
    <t>REVOLADE 50 MG FILMTABLETTA</t>
  </si>
  <si>
    <t>RIVAROXABAN KÉRI 20 MG FILMTABLETTA</t>
  </si>
  <si>
    <t>28x buborékcsomagolásban átlátszó pvc/pvdc//al</t>
  </si>
  <si>
    <t>Kéri Pharma Hungary Piac- és Közvélemény Kutató Korlátolt Felelősségű Társaság</t>
  </si>
  <si>
    <t>RIVAROXABAN ONKOGEN 15 MG FILMTABLETTA</t>
  </si>
  <si>
    <t>28x buborékcsomagolásban al//pvc/pe/pvdc</t>
  </si>
  <si>
    <t>RIVAROXABAN ONKOGEN 20 MG FILMTABLETTA</t>
  </si>
  <si>
    <t>RIVAROXABAN SANDOZ 15 MG FILMTABLETTA</t>
  </si>
  <si>
    <t>28x átlátszó buborékcsomagolásban (pvc//pvdc/al)</t>
  </si>
  <si>
    <t>Sandoz Hungária Kereskedelmi Korlátolt Felelősségű Társaság</t>
  </si>
  <si>
    <t>RIVAROXABAN SANDOZ 20 MG FILMTABLETTA</t>
  </si>
  <si>
    <t>RIVAROXABAN TEVA 15 MG FILMTABLETTA</t>
  </si>
  <si>
    <t>28x1 adagonként perforált buborékcsomagolásban pvc/pvdc//al</t>
  </si>
  <si>
    <t>Teva Gyógyszergyár Zártkörűen Működő Részvénytársaság</t>
  </si>
  <si>
    <t>RIVAROXABAN TEVA 20 MG FILMTABLETTA</t>
  </si>
  <si>
    <t>VERIMMUS 5 MG TABLETTA</t>
  </si>
  <si>
    <t>30x buborékcsomagolásban (3x10) opa/al/pvc//al</t>
  </si>
  <si>
    <t>Egis Gyógyszergyár Zártkörűen Működő Részvénytársaság</t>
  </si>
  <si>
    <t>30x buborékcsomagolásban (6x5) opa/al/pvc//al</t>
  </si>
  <si>
    <t>VIVAIRE 100 MIKROGRAMM/6 MIKROGRAMM TÚLNYOMÁSOS INHALÁCIÓS OLDAT</t>
  </si>
  <si>
    <t>1x120adag al tartályban fehér műanyag adagolókészülékben</t>
  </si>
  <si>
    <t>R03AK08</t>
  </si>
  <si>
    <t>formoterol and beclometasone</t>
  </si>
  <si>
    <t>Zentiva Pharma Gyógyszermarketing Kereskedelmi és Szolgáltató Korlátolt Felelősségű Társaság</t>
  </si>
  <si>
    <t>VOTRIENT 400 MG FILMTABLETTA</t>
  </si>
  <si>
    <t>60x hdpe tartályban</t>
  </si>
  <si>
    <t>L01EX03</t>
  </si>
  <si>
    <t>pazopanib</t>
  </si>
  <si>
    <t>XARELTO 10 MG FILMTABLETTA</t>
  </si>
  <si>
    <t>28x buborékcsomagolásban (pp /alu)</t>
  </si>
  <si>
    <t>XARELTO 20 MG FILMTABLETTA</t>
  </si>
  <si>
    <t>14x buborékcsomagolásban (pp /alu)</t>
  </si>
  <si>
    <t>XARELTO 15 MG FILMTABLETTA</t>
  </si>
  <si>
    <t>Bayer Hungária Kereskedelmi és Szolgáltató Korlátolt Felelösségű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</si>
</sst>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0" fontId="6" fillId="2" borderId="0" xfId="7"/>
    <xf numFmtId="2" fontId="6" fillId="2" borderId="0" xfId="7" applyNumberFormat="1"/>
    <xf numFmtId="0" fontId="8" fillId="4" borderId="0" xfId="9"/>
    <xf numFmtId="164" fontId="8" fillId="4" borderId="0" xfId="9" applyNumberFormat="1"/>
    <xf numFmtId="2" fontId="8" fillId="4" borderId="0" xfId="9" applyNumberFormat="1"/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Ezres" xfId="1" builtinId="3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B17" sqref="B17"/>
    </sheetView>
  </sheetViews>
  <sheetFormatPr defaultRowHeight="15" x14ac:dyDescent="0.25"/>
  <cols>
    <col min="1" max="1" width="10" bestFit="1" customWidth="1"/>
    <col min="2" max="2" width="40.140625" customWidth="1"/>
    <col min="3" max="3" width="30.85546875" customWidth="1"/>
    <col min="4" max="4" width="8.5703125" bestFit="1" customWidth="1"/>
    <col min="5" max="5" width="22.7109375" customWidth="1"/>
    <col min="6" max="6" width="4.7109375" bestFit="1" customWidth="1"/>
    <col min="7" max="7" width="15.140625" bestFit="1" customWidth="1"/>
    <col min="8" max="8" width="13.42578125" style="5" bestFit="1" customWidth="1"/>
    <col min="9" max="9" width="15" style="3" bestFit="1" customWidth="1"/>
    <col min="10" max="10" width="22.42578125" bestFit="1" customWidth="1"/>
    <col min="11" max="11" width="20.5703125" style="5" bestFit="1" customWidth="1"/>
    <col min="12" max="12" width="12.5703125" bestFit="1" customWidth="1"/>
    <col min="13" max="13" width="12.5703125" style="5" bestFit="1" customWidth="1"/>
    <col min="14" max="14" width="88.1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5" t="s">
        <v>7</v>
      </c>
      <c r="I1" s="3" t="s">
        <v>8</v>
      </c>
      <c r="J1" t="s">
        <v>9</v>
      </c>
      <c r="K1" s="5" t="s">
        <v>10</v>
      </c>
      <c r="L1" t="s">
        <v>11</v>
      </c>
      <c r="M1" s="5" t="s">
        <v>12</v>
      </c>
      <c r="N1" t="s">
        <v>13</v>
      </c>
    </row>
    <row r="2" spans="1:14" x14ac:dyDescent="0.25">
      <c r="A2">
        <v>210384288</v>
      </c>
      <c r="B2" t="s">
        <v>14</v>
      </c>
      <c r="C2" t="s">
        <v>15</v>
      </c>
      <c r="D2" t="s">
        <v>16</v>
      </c>
      <c r="E2" t="s">
        <v>17</v>
      </c>
      <c r="F2">
        <v>15</v>
      </c>
      <c r="G2" s="2">
        <v>281304</v>
      </c>
      <c r="H2" s="6">
        <v>153950</v>
      </c>
      <c r="I2" s="4">
        <v>45.272729858089498</v>
      </c>
      <c r="J2" s="2">
        <v>309405</v>
      </c>
      <c r="K2" s="6">
        <v>169800</v>
      </c>
      <c r="L2" s="1">
        <v>20627</v>
      </c>
      <c r="M2" s="7">
        <v>11320</v>
      </c>
      <c r="N2" t="s">
        <v>18</v>
      </c>
    </row>
    <row r="3" spans="1:14" x14ac:dyDescent="0.25">
      <c r="A3">
        <v>210968707</v>
      </c>
      <c r="B3" t="s">
        <v>19</v>
      </c>
      <c r="C3" t="s">
        <v>20</v>
      </c>
      <c r="D3" t="s">
        <v>21</v>
      </c>
      <c r="E3" t="s">
        <v>22</v>
      </c>
      <c r="F3">
        <v>14</v>
      </c>
      <c r="G3" s="2">
        <v>157981</v>
      </c>
      <c r="H3" s="6">
        <v>126383</v>
      </c>
      <c r="I3" s="4">
        <v>20.001139377520101</v>
      </c>
      <c r="J3" s="2">
        <v>174218</v>
      </c>
      <c r="K3" s="6">
        <v>139581</v>
      </c>
      <c r="L3" s="1">
        <v>12444.142857142901</v>
      </c>
      <c r="M3" s="7">
        <v>9970.0714285714294</v>
      </c>
      <c r="N3" t="s">
        <v>23</v>
      </c>
    </row>
    <row r="4" spans="1:14" x14ac:dyDescent="0.25">
      <c r="A4">
        <v>210968684</v>
      </c>
      <c r="B4" t="s">
        <v>24</v>
      </c>
      <c r="C4" t="s">
        <v>20</v>
      </c>
      <c r="D4" t="s">
        <v>21</v>
      </c>
      <c r="E4" t="s">
        <v>22</v>
      </c>
      <c r="F4">
        <v>28</v>
      </c>
      <c r="G4" s="2">
        <v>315963</v>
      </c>
      <c r="H4" s="6">
        <v>252769</v>
      </c>
      <c r="I4" s="4">
        <v>20.000443089855501</v>
      </c>
      <c r="J4" s="2">
        <v>347398</v>
      </c>
      <c r="K4" s="6">
        <v>278125</v>
      </c>
      <c r="L4" s="1">
        <v>12407.0714285714</v>
      </c>
      <c r="M4" s="7">
        <v>9933.0357142857101</v>
      </c>
      <c r="N4" t="s">
        <v>23</v>
      </c>
    </row>
    <row r="5" spans="1:14" x14ac:dyDescent="0.25">
      <c r="A5">
        <v>210916491</v>
      </c>
      <c r="B5" t="s">
        <v>25</v>
      </c>
      <c r="C5" t="s">
        <v>26</v>
      </c>
      <c r="D5" t="s">
        <v>16</v>
      </c>
      <c r="E5" t="s">
        <v>17</v>
      </c>
      <c r="F5">
        <v>15</v>
      </c>
      <c r="G5" s="2">
        <v>239203</v>
      </c>
      <c r="H5" s="6">
        <v>153949</v>
      </c>
      <c r="I5" s="4">
        <v>35.640857347106902</v>
      </c>
      <c r="J5" s="2">
        <v>263254</v>
      </c>
      <c r="K5" s="6">
        <v>169799</v>
      </c>
      <c r="L5" s="1">
        <v>17550.266666666699</v>
      </c>
      <c r="M5" s="7">
        <v>11319.9333333333</v>
      </c>
      <c r="N5" t="s">
        <v>23</v>
      </c>
    </row>
    <row r="6" spans="1:14" x14ac:dyDescent="0.25">
      <c r="A6">
        <v>210867202</v>
      </c>
      <c r="B6" t="s">
        <v>27</v>
      </c>
      <c r="C6" t="s">
        <v>26</v>
      </c>
      <c r="D6" t="s">
        <v>16</v>
      </c>
      <c r="E6" t="s">
        <v>17</v>
      </c>
      <c r="F6">
        <v>15</v>
      </c>
      <c r="G6" s="2">
        <v>153951</v>
      </c>
      <c r="H6" s="6">
        <v>153950</v>
      </c>
      <c r="I6" s="4">
        <v>6.4955732668186595E-4</v>
      </c>
      <c r="J6" s="2">
        <v>169801</v>
      </c>
      <c r="K6" s="6">
        <v>169800</v>
      </c>
      <c r="L6" s="1">
        <v>11320.0666666667</v>
      </c>
      <c r="M6" s="7">
        <v>11320</v>
      </c>
      <c r="N6" t="s">
        <v>28</v>
      </c>
    </row>
    <row r="7" spans="1:14" x14ac:dyDescent="0.25">
      <c r="A7">
        <v>210936386</v>
      </c>
      <c r="B7" t="s">
        <v>29</v>
      </c>
      <c r="C7" t="s">
        <v>30</v>
      </c>
      <c r="D7" t="s">
        <v>31</v>
      </c>
      <c r="E7" t="s">
        <v>32</v>
      </c>
      <c r="F7">
        <v>45</v>
      </c>
      <c r="G7" s="2">
        <v>5104</v>
      </c>
      <c r="H7" s="6">
        <v>4844</v>
      </c>
      <c r="I7" s="4">
        <v>5.0940438871473397</v>
      </c>
      <c r="J7" s="2">
        <v>6602</v>
      </c>
      <c r="K7" s="6">
        <v>6265</v>
      </c>
      <c r="L7" s="1">
        <v>146.71111111111099</v>
      </c>
      <c r="M7" s="7">
        <v>139.222222222222</v>
      </c>
      <c r="N7" t="s">
        <v>33</v>
      </c>
    </row>
    <row r="8" spans="1:14" x14ac:dyDescent="0.25">
      <c r="A8">
        <v>210936310</v>
      </c>
      <c r="B8" t="s">
        <v>34</v>
      </c>
      <c r="C8" t="s">
        <v>30</v>
      </c>
      <c r="D8" t="s">
        <v>31</v>
      </c>
      <c r="E8" t="s">
        <v>32</v>
      </c>
      <c r="F8">
        <v>60</v>
      </c>
      <c r="G8" s="2">
        <v>6804</v>
      </c>
      <c r="H8" s="6">
        <v>6526</v>
      </c>
      <c r="I8" s="4">
        <v>4.0858318636096396</v>
      </c>
      <c r="J8" s="2">
        <v>8498</v>
      </c>
      <c r="K8" s="6">
        <v>8193</v>
      </c>
      <c r="L8" s="1">
        <v>141.63333333333301</v>
      </c>
      <c r="M8" s="7">
        <v>136.55000000000001</v>
      </c>
      <c r="N8" t="s">
        <v>33</v>
      </c>
    </row>
    <row r="9" spans="1:14" x14ac:dyDescent="0.25">
      <c r="A9">
        <v>210436807</v>
      </c>
      <c r="B9" t="s">
        <v>35</v>
      </c>
      <c r="C9" t="s">
        <v>36</v>
      </c>
      <c r="D9" t="s">
        <v>21</v>
      </c>
      <c r="E9" t="s">
        <v>22</v>
      </c>
      <c r="F9">
        <v>14</v>
      </c>
      <c r="G9" s="2">
        <v>263303</v>
      </c>
      <c r="H9" s="6">
        <v>126384</v>
      </c>
      <c r="I9" s="4">
        <v>52.000546898440199</v>
      </c>
      <c r="J9" s="2">
        <v>289672</v>
      </c>
      <c r="K9" s="6">
        <v>139582</v>
      </c>
      <c r="L9" s="1">
        <v>20690.857142857101</v>
      </c>
      <c r="M9" s="7">
        <v>9970.1428571428605</v>
      </c>
      <c r="N9" t="s">
        <v>18</v>
      </c>
    </row>
    <row r="10" spans="1:14" x14ac:dyDescent="0.25">
      <c r="A10">
        <v>210436831</v>
      </c>
      <c r="B10" t="s">
        <v>37</v>
      </c>
      <c r="C10" t="s">
        <v>36</v>
      </c>
      <c r="D10" t="s">
        <v>21</v>
      </c>
      <c r="E10" t="s">
        <v>22</v>
      </c>
      <c r="F10">
        <v>28</v>
      </c>
      <c r="G10" s="2">
        <v>526606</v>
      </c>
      <c r="H10" s="6">
        <v>252770</v>
      </c>
      <c r="I10" s="4">
        <v>52.000167107856697</v>
      </c>
      <c r="J10" s="2">
        <v>578305</v>
      </c>
      <c r="K10" s="6">
        <v>278126</v>
      </c>
      <c r="L10" s="1">
        <v>20653.75</v>
      </c>
      <c r="M10" s="7">
        <v>9933.0714285714294</v>
      </c>
      <c r="N10" t="s">
        <v>18</v>
      </c>
    </row>
    <row r="11" spans="1:14" x14ac:dyDescent="0.25">
      <c r="A11">
        <v>210940385</v>
      </c>
      <c r="B11" t="s">
        <v>38</v>
      </c>
      <c r="C11" t="s">
        <v>39</v>
      </c>
      <c r="D11" t="s">
        <v>31</v>
      </c>
      <c r="E11" t="s">
        <v>32</v>
      </c>
      <c r="F11">
        <v>56</v>
      </c>
      <c r="G11" s="2">
        <v>6030</v>
      </c>
      <c r="H11" s="6">
        <v>6028</v>
      </c>
      <c r="I11" s="4">
        <v>3.3167495854062999E-2</v>
      </c>
      <c r="J11" s="2">
        <v>7649</v>
      </c>
      <c r="K11" s="6">
        <v>7647</v>
      </c>
      <c r="L11" s="1">
        <v>136.58928571428601</v>
      </c>
      <c r="M11" s="7">
        <v>136.55357142857099</v>
      </c>
      <c r="N11" t="s">
        <v>40</v>
      </c>
    </row>
    <row r="12" spans="1:14" x14ac:dyDescent="0.25">
      <c r="A12">
        <v>210929533</v>
      </c>
      <c r="B12" t="s">
        <v>41</v>
      </c>
      <c r="C12" t="s">
        <v>42</v>
      </c>
      <c r="D12" t="s">
        <v>31</v>
      </c>
      <c r="E12" t="s">
        <v>32</v>
      </c>
      <c r="F12">
        <v>42</v>
      </c>
      <c r="G12" s="2">
        <v>5015</v>
      </c>
      <c r="H12" s="6">
        <v>4520</v>
      </c>
      <c r="I12" s="4">
        <v>9.8703888334995007</v>
      </c>
      <c r="J12" s="2">
        <v>6487</v>
      </c>
      <c r="K12" s="6">
        <v>5846</v>
      </c>
      <c r="L12" s="1">
        <v>154.45238095238099</v>
      </c>
      <c r="M12" s="7">
        <v>139.19047619047601</v>
      </c>
      <c r="N12" t="s">
        <v>23</v>
      </c>
    </row>
    <row r="13" spans="1:14" x14ac:dyDescent="0.25">
      <c r="A13">
        <v>210929541</v>
      </c>
      <c r="B13" t="s">
        <v>43</v>
      </c>
      <c r="C13" t="s">
        <v>42</v>
      </c>
      <c r="D13" t="s">
        <v>31</v>
      </c>
      <c r="E13" t="s">
        <v>32</v>
      </c>
      <c r="F13">
        <v>56</v>
      </c>
      <c r="G13" s="2">
        <v>6685</v>
      </c>
      <c r="H13" s="6">
        <v>6027</v>
      </c>
      <c r="I13" s="4">
        <v>9.8429319371727804</v>
      </c>
      <c r="J13" s="2">
        <v>8367</v>
      </c>
      <c r="K13" s="6">
        <v>7646</v>
      </c>
      <c r="L13" s="1">
        <v>149.41071428571399</v>
      </c>
      <c r="M13" s="7">
        <v>136.53571428571399</v>
      </c>
      <c r="N13" t="s">
        <v>23</v>
      </c>
    </row>
    <row r="14" spans="1:14" x14ac:dyDescent="0.25">
      <c r="A14">
        <v>210830205</v>
      </c>
      <c r="B14" t="s">
        <v>44</v>
      </c>
      <c r="C14" t="s">
        <v>45</v>
      </c>
      <c r="D14" t="s">
        <v>31</v>
      </c>
      <c r="E14" t="s">
        <v>32</v>
      </c>
      <c r="F14">
        <v>42</v>
      </c>
      <c r="G14" s="2">
        <v>9777</v>
      </c>
      <c r="H14" s="6">
        <v>4767</v>
      </c>
      <c r="I14" s="4">
        <v>51.242712488493403</v>
      </c>
      <c r="J14" s="2">
        <v>11757</v>
      </c>
      <c r="K14" s="6">
        <v>6167</v>
      </c>
      <c r="L14" s="1">
        <v>279.92857142857099</v>
      </c>
      <c r="M14" s="7">
        <v>146.833333333333</v>
      </c>
      <c r="N14" t="s">
        <v>46</v>
      </c>
    </row>
    <row r="15" spans="1:14" x14ac:dyDescent="0.25">
      <c r="A15">
        <v>210830352</v>
      </c>
      <c r="B15" t="s">
        <v>47</v>
      </c>
      <c r="C15" t="s">
        <v>45</v>
      </c>
      <c r="D15" t="s">
        <v>31</v>
      </c>
      <c r="E15" t="s">
        <v>32</v>
      </c>
      <c r="F15">
        <v>56</v>
      </c>
      <c r="G15" s="2">
        <v>9777</v>
      </c>
      <c r="H15" s="6">
        <v>6350</v>
      </c>
      <c r="I15" s="4">
        <v>35.051651835941499</v>
      </c>
      <c r="J15" s="2">
        <v>11757</v>
      </c>
      <c r="K15" s="6">
        <v>8000</v>
      </c>
      <c r="L15" s="1">
        <v>209.94642857142901</v>
      </c>
      <c r="M15" s="7">
        <v>142.857142857143</v>
      </c>
      <c r="N15" t="s">
        <v>46</v>
      </c>
    </row>
    <row r="16" spans="1:14" x14ac:dyDescent="0.25">
      <c r="A16">
        <v>210898017</v>
      </c>
      <c r="B16" t="s">
        <v>48</v>
      </c>
      <c r="C16" t="s">
        <v>49</v>
      </c>
      <c r="D16" t="s">
        <v>31</v>
      </c>
      <c r="E16" t="s">
        <v>32</v>
      </c>
      <c r="F16">
        <v>42</v>
      </c>
      <c r="G16" s="2">
        <v>7039</v>
      </c>
      <c r="H16" s="6">
        <v>4521</v>
      </c>
      <c r="I16" s="4">
        <v>35.772126722545799</v>
      </c>
      <c r="J16" s="2">
        <v>8756</v>
      </c>
      <c r="K16" s="6">
        <v>5849</v>
      </c>
      <c r="L16" s="1">
        <v>208.47619047619</v>
      </c>
      <c r="M16" s="7">
        <v>139.26190476190499</v>
      </c>
      <c r="N16" t="s">
        <v>50</v>
      </c>
    </row>
    <row r="17" spans="1:14" x14ac:dyDescent="0.25">
      <c r="A17">
        <v>210898025</v>
      </c>
      <c r="B17" t="s">
        <v>51</v>
      </c>
      <c r="C17" t="s">
        <v>49</v>
      </c>
      <c r="D17" t="s">
        <v>31</v>
      </c>
      <c r="E17" t="s">
        <v>32</v>
      </c>
      <c r="F17">
        <v>56</v>
      </c>
      <c r="G17" s="2">
        <v>7039</v>
      </c>
      <c r="H17" s="6">
        <v>6028</v>
      </c>
      <c r="I17" s="4">
        <v>14.362835630061101</v>
      </c>
      <c r="J17" s="2">
        <v>8756</v>
      </c>
      <c r="K17" s="6">
        <v>7647</v>
      </c>
      <c r="L17" s="1">
        <v>156.357142857143</v>
      </c>
      <c r="M17" s="7">
        <v>136.55357142857099</v>
      </c>
      <c r="N17" t="s">
        <v>50</v>
      </c>
    </row>
    <row r="18" spans="1:14" x14ac:dyDescent="0.25">
      <c r="A18">
        <v>210866989</v>
      </c>
      <c r="B18" t="s">
        <v>52</v>
      </c>
      <c r="C18" t="s">
        <v>53</v>
      </c>
      <c r="D18" t="s">
        <v>16</v>
      </c>
      <c r="E18" t="s">
        <v>17</v>
      </c>
      <c r="F18">
        <v>15</v>
      </c>
      <c r="G18" s="2">
        <v>279000</v>
      </c>
      <c r="H18" s="6">
        <v>153950</v>
      </c>
      <c r="I18" s="4">
        <v>44.820788530465897</v>
      </c>
      <c r="J18" s="2">
        <v>306879</v>
      </c>
      <c r="K18" s="6">
        <v>169800</v>
      </c>
      <c r="L18" s="1">
        <v>20458.599999999999</v>
      </c>
      <c r="M18" s="7">
        <v>11320</v>
      </c>
      <c r="N18" t="s">
        <v>54</v>
      </c>
    </row>
    <row r="19" spans="1:14" x14ac:dyDescent="0.25">
      <c r="A19">
        <v>210866997</v>
      </c>
      <c r="B19" t="s">
        <v>52</v>
      </c>
      <c r="C19" t="s">
        <v>55</v>
      </c>
      <c r="D19" t="s">
        <v>16</v>
      </c>
      <c r="E19" t="s">
        <v>17</v>
      </c>
      <c r="F19">
        <v>15</v>
      </c>
      <c r="G19" s="2">
        <v>279000</v>
      </c>
      <c r="H19" s="6">
        <v>153950</v>
      </c>
      <c r="I19" s="4">
        <v>44.820788530465897</v>
      </c>
      <c r="J19" s="2">
        <v>306879</v>
      </c>
      <c r="K19" s="6">
        <v>169800</v>
      </c>
      <c r="L19" s="1">
        <v>20458.599999999999</v>
      </c>
      <c r="M19" s="7">
        <v>11320</v>
      </c>
      <c r="N19" t="s">
        <v>54</v>
      </c>
    </row>
    <row r="20" spans="1:14" x14ac:dyDescent="0.25">
      <c r="A20">
        <v>210935039</v>
      </c>
      <c r="B20" t="s">
        <v>56</v>
      </c>
      <c r="C20" t="s">
        <v>57</v>
      </c>
      <c r="D20" t="s">
        <v>58</v>
      </c>
      <c r="E20" t="s">
        <v>59</v>
      </c>
      <c r="F20">
        <v>30</v>
      </c>
      <c r="G20" s="2">
        <v>6300</v>
      </c>
      <c r="H20" s="6">
        <v>6299</v>
      </c>
      <c r="I20" s="4">
        <v>1.58730158730159E-2</v>
      </c>
      <c r="J20" s="2">
        <v>7945</v>
      </c>
      <c r="K20" s="6">
        <v>7944</v>
      </c>
      <c r="L20" s="1">
        <v>264.83333333333297</v>
      </c>
      <c r="M20" s="7">
        <v>264.8</v>
      </c>
      <c r="N20" t="s">
        <v>60</v>
      </c>
    </row>
    <row r="21" spans="1:14" x14ac:dyDescent="0.25">
      <c r="A21">
        <v>210441690</v>
      </c>
      <c r="B21" t="s">
        <v>61</v>
      </c>
      <c r="C21" t="s">
        <v>62</v>
      </c>
      <c r="D21" t="s">
        <v>63</v>
      </c>
      <c r="E21" t="s">
        <v>64</v>
      </c>
      <c r="F21">
        <v>30</v>
      </c>
      <c r="G21" s="2">
        <v>761741</v>
      </c>
      <c r="H21" s="6">
        <v>457044</v>
      </c>
      <c r="I21" s="4">
        <v>40.000078766930002</v>
      </c>
      <c r="J21" s="2">
        <v>836060</v>
      </c>
      <c r="K21" s="6">
        <v>502051</v>
      </c>
      <c r="L21" s="1">
        <v>27868.666666666701</v>
      </c>
      <c r="M21" s="7">
        <v>16735.0333333333</v>
      </c>
      <c r="N21" t="s">
        <v>18</v>
      </c>
    </row>
    <row r="22" spans="1:14" x14ac:dyDescent="0.25">
      <c r="A22">
        <v>210829741</v>
      </c>
      <c r="B22" t="s">
        <v>65</v>
      </c>
      <c r="C22" t="s">
        <v>68</v>
      </c>
      <c r="D22" t="s">
        <v>31</v>
      </c>
      <c r="E22" t="s">
        <v>32</v>
      </c>
      <c r="F22">
        <v>14</v>
      </c>
      <c r="G22">
        <v>8148</v>
      </c>
      <c r="H22" s="5">
        <v>3993</v>
      </c>
      <c r="I22" s="4">
        <v>51</v>
      </c>
      <c r="J22" s="2">
        <v>9972</v>
      </c>
      <c r="K22" s="6">
        <v>5165</v>
      </c>
      <c r="L22" s="1">
        <f>J22/F22</f>
        <v>712.28571428571433</v>
      </c>
      <c r="M22" s="7">
        <f>K22/F22</f>
        <v>368.92857142857144</v>
      </c>
      <c r="N22" t="s">
        <v>70</v>
      </c>
    </row>
    <row r="23" spans="1:14" x14ac:dyDescent="0.25">
      <c r="A23">
        <v>210829759</v>
      </c>
      <c r="B23" t="s">
        <v>65</v>
      </c>
      <c r="C23" t="s">
        <v>66</v>
      </c>
      <c r="D23" t="s">
        <v>31</v>
      </c>
      <c r="E23" t="s">
        <v>32</v>
      </c>
      <c r="F23">
        <v>28</v>
      </c>
      <c r="G23">
        <v>16296</v>
      </c>
      <c r="H23" s="5">
        <v>7985</v>
      </c>
      <c r="I23" s="4">
        <v>51</v>
      </c>
      <c r="J23" s="2">
        <v>18903</v>
      </c>
      <c r="K23" s="6">
        <v>9792</v>
      </c>
      <c r="L23" s="1">
        <f>J23/F23</f>
        <v>675.10714285714289</v>
      </c>
      <c r="M23" s="7">
        <f>K23/F23</f>
        <v>349.71428571428572</v>
      </c>
      <c r="N23" t="s">
        <v>70</v>
      </c>
    </row>
    <row r="24" spans="1:14" x14ac:dyDescent="0.25">
      <c r="A24">
        <v>210589210</v>
      </c>
      <c r="B24" t="s">
        <v>69</v>
      </c>
      <c r="C24" t="s">
        <v>36</v>
      </c>
      <c r="D24" t="s">
        <v>31</v>
      </c>
      <c r="E24" t="s">
        <v>32</v>
      </c>
      <c r="F24">
        <v>42</v>
      </c>
      <c r="G24">
        <v>16296</v>
      </c>
      <c r="H24" s="5">
        <v>7985</v>
      </c>
      <c r="I24" s="4">
        <v>51</v>
      </c>
      <c r="J24" s="2">
        <v>18903</v>
      </c>
      <c r="K24" s="6">
        <v>9792</v>
      </c>
      <c r="L24" s="1">
        <f>J24/F24</f>
        <v>450.07142857142856</v>
      </c>
      <c r="M24" s="7">
        <f>K24/F24</f>
        <v>233.14285714285714</v>
      </c>
      <c r="N24" t="s">
        <v>70</v>
      </c>
    </row>
    <row r="25" spans="1:14" x14ac:dyDescent="0.25">
      <c r="A25">
        <v>210589155</v>
      </c>
      <c r="B25" t="s">
        <v>67</v>
      </c>
      <c r="C25" t="s">
        <v>36</v>
      </c>
      <c r="D25" t="s">
        <v>31</v>
      </c>
      <c r="E25" t="s">
        <v>32</v>
      </c>
      <c r="F25">
        <v>56</v>
      </c>
      <c r="G25">
        <v>16296</v>
      </c>
      <c r="H25" s="5">
        <v>7985</v>
      </c>
      <c r="I25" s="4">
        <v>51</v>
      </c>
      <c r="J25" s="2">
        <v>18903</v>
      </c>
      <c r="K25" s="6">
        <v>9792</v>
      </c>
      <c r="L25" s="1">
        <f>J25/F25</f>
        <v>337.55357142857144</v>
      </c>
      <c r="M25" s="7">
        <f>K25/F25</f>
        <v>174.85714285714286</v>
      </c>
      <c r="N25" t="s">
        <v>70</v>
      </c>
    </row>
  </sheetData>
  <sortState ref="A2:N27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LICIT_20260701_0520_fixes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2026-05-21T10:20:25Z</dcterms:created>
  <dcterms:modified xsi:type="dcterms:W3CDTF">2026-05-21T10:35:55Z</dcterms:modified>
</cp:coreProperties>
</file>