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BEFO" sheetId="1" r:id="rId1"/>
  </sheets>
  <calcPr calcId="125725"/>
</workbook>
</file>

<file path=xl/calcChain.xml><?xml version="1.0" encoding="utf-8"?>
<calcChain xmlns="http://schemas.openxmlformats.org/spreadsheetml/2006/main">
  <c r="C251" i="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75"/>
  <c r="C174"/>
  <c r="C173"/>
  <c r="C172"/>
  <c r="C171"/>
  <c r="C170"/>
  <c r="C169"/>
  <c r="C168"/>
  <c r="C167"/>
  <c r="C166"/>
  <c r="C165"/>
  <c r="C164"/>
  <c r="C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C4"/>
  <c r="C3"/>
</calcChain>
</file>

<file path=xl/sharedStrings.xml><?xml version="1.0" encoding="utf-8"?>
<sst xmlns="http://schemas.openxmlformats.org/spreadsheetml/2006/main" count="588" uniqueCount="584">
  <si>
    <t>OEP INT KÓD</t>
  </si>
  <si>
    <t>1207</t>
  </si>
  <si>
    <t>1683</t>
  </si>
  <si>
    <t>N588</t>
  </si>
  <si>
    <t>2586</t>
  </si>
  <si>
    <t>A316</t>
  </si>
  <si>
    <t>1663</t>
  </si>
  <si>
    <t>9727</t>
  </si>
  <si>
    <t>2879</t>
  </si>
  <si>
    <t>3041</t>
  </si>
  <si>
    <t>2535</t>
  </si>
  <si>
    <t>2912</t>
  </si>
  <si>
    <t>1928</t>
  </si>
  <si>
    <t>M046</t>
  </si>
  <si>
    <t>N258</t>
  </si>
  <si>
    <t>H275</t>
  </si>
  <si>
    <t>0074</t>
  </si>
  <si>
    <t>2090</t>
  </si>
  <si>
    <t>6120</t>
  </si>
  <si>
    <t>5883</t>
  </si>
  <si>
    <t>H059</t>
  </si>
  <si>
    <t>1345</t>
  </si>
  <si>
    <t>R511</t>
  </si>
  <si>
    <t>3370</t>
  </si>
  <si>
    <t>4304</t>
  </si>
  <si>
    <t>3254</t>
  </si>
  <si>
    <t>260224024</t>
  </si>
  <si>
    <t>2230</t>
  </si>
  <si>
    <t>2703</t>
  </si>
  <si>
    <t>2917</t>
  </si>
  <si>
    <t>4393</t>
  </si>
  <si>
    <t>6119</t>
  </si>
  <si>
    <t>C878</t>
  </si>
  <si>
    <t>K369</t>
  </si>
  <si>
    <t>M934</t>
  </si>
  <si>
    <t>N595</t>
  </si>
  <si>
    <t>R464</t>
  </si>
  <si>
    <t>Szakmakód</t>
  </si>
  <si>
    <t>Szakma megnevezése</t>
  </si>
  <si>
    <t>Országos szakmai átlag</t>
  </si>
  <si>
    <t>Városi Egészségügyi Intézmény</t>
  </si>
  <si>
    <t>Gróf Tisza István Kórház Berettyóújfalu</t>
  </si>
  <si>
    <t>Misszió Egészségügyi Központ</t>
  </si>
  <si>
    <t>Gróf Esterházy Kórház és Rendelőintézeti Szakrendelő</t>
  </si>
  <si>
    <t>Siklósi Kórház Nonprofit KFT</t>
  </si>
  <si>
    <t>Soproni Erzsébet Oktató Kórház és Rehabilitációs Intézet</t>
  </si>
  <si>
    <t>Béketéri Egészségügyi Szolgálatató Kft.</t>
  </si>
  <si>
    <t>Jahn Ferenc Dél-pesti Kórház és Rendelőintézet</t>
  </si>
  <si>
    <t>Ráckeve Város Szakorvosi Rendelőintézete</t>
  </si>
  <si>
    <t>Magyar Imre Kórház</t>
  </si>
  <si>
    <t>Pécsi Tudományegyetem</t>
  </si>
  <si>
    <t>Szent Lázár Megyei Kórház</t>
  </si>
  <si>
    <t>Dankó Istvánné(Dr.Gyányi Margit) Belgyógyászat</t>
  </si>
  <si>
    <t>Kumánia Gyógyfürdő KFT. Fizioterápia Szakrendelés</t>
  </si>
  <si>
    <t>Kaposvári Egyetem Egészségügyi Központ</t>
  </si>
  <si>
    <t>General Medicina Kft.</t>
  </si>
  <si>
    <t>Vecsési Egészségügyi Szolgálat</t>
  </si>
  <si>
    <t>Terézvárosi Egészségügyi Szolgálat</t>
  </si>
  <si>
    <t>Raditec</t>
  </si>
  <si>
    <t>Bicskei Egészségügyi Központ Kft.</t>
  </si>
  <si>
    <t>Tiszaújváros Városi Rendelőintézet</t>
  </si>
  <si>
    <t>Pro Rekreatione Kh. Np. Kft.</t>
  </si>
  <si>
    <t>Szob Város Szakorvosi Rendelőintézete</t>
  </si>
  <si>
    <t>NEURO CT Pécsi Diagnosztikai Központ</t>
  </si>
  <si>
    <t>Punoki Humán Szolgáltató Központ</t>
  </si>
  <si>
    <t>AFFIDEA DIAGNOSZTIKA KFT.</t>
  </si>
  <si>
    <t>Felső-Szabolcsi Kórház</t>
  </si>
  <si>
    <t>Keszthelyi Kórház</t>
  </si>
  <si>
    <t>SZTE Szent-Györgyi Albert Klinikai Központ</t>
  </si>
  <si>
    <t>Bp. Főv. II. kerületi Önkormányzat Egészségügyi Szolgálata</t>
  </si>
  <si>
    <t>Zuglói Egészségügyi Szolgálat</t>
  </si>
  <si>
    <t>Móra-Vitál Nonprofit Közhasznú Kft.</t>
  </si>
  <si>
    <t>Balmazújvárosi VESZ Városi Egészségügyi Szolgálat Nonprofit Kft</t>
  </si>
  <si>
    <t>Szent Pantaleon Kórház-Rendelőintézet Dunaújváros</t>
  </si>
  <si>
    <t>Markusovszky Egyetemi Oktatókórház</t>
  </si>
  <si>
    <t>Békés Megyei Központi Kórház</t>
  </si>
  <si>
    <t>0100</t>
  </si>
  <si>
    <t>általános belgyógyászat</t>
  </si>
  <si>
    <t>0101</t>
  </si>
  <si>
    <t>angiológia, phlebológia, lymphológia,</t>
  </si>
  <si>
    <t>0102</t>
  </si>
  <si>
    <t>haematológia</t>
  </si>
  <si>
    <t>0103</t>
  </si>
  <si>
    <t>endokrinológia, anyagcsere és diabetológia</t>
  </si>
  <si>
    <t>0104</t>
  </si>
  <si>
    <t>gasztroenterológia</t>
  </si>
  <si>
    <t>0105</t>
  </si>
  <si>
    <t>nefrológia</t>
  </si>
  <si>
    <t>0106</t>
  </si>
  <si>
    <t>geriátria</t>
  </si>
  <si>
    <t>0107</t>
  </si>
  <si>
    <t>belgyógyászati kardiológia</t>
  </si>
  <si>
    <t>0108</t>
  </si>
  <si>
    <t>belgyógyászati tüdőgyógyászat (pulmonológia)</t>
  </si>
  <si>
    <t>0109</t>
  </si>
  <si>
    <t>allergológia és klinikai immunológia</t>
  </si>
  <si>
    <t>0110</t>
  </si>
  <si>
    <t>haemodialízis - *sze*</t>
  </si>
  <si>
    <t xml:space="preserve">0112 </t>
  </si>
  <si>
    <t>csontvelő transzplantáció</t>
  </si>
  <si>
    <t xml:space="preserve">0113 </t>
  </si>
  <si>
    <t>endokrinológia - *sze*</t>
  </si>
  <si>
    <t xml:space="preserve">0123 </t>
  </si>
  <si>
    <t>diabetológia - *sze*</t>
  </si>
  <si>
    <t>0200</t>
  </si>
  <si>
    <t>általános sebészet</t>
  </si>
  <si>
    <t>0201</t>
  </si>
  <si>
    <t>esztétikai plasztikai sebészet</t>
  </si>
  <si>
    <t>0202</t>
  </si>
  <si>
    <t>tüdő- és mellkassebészet</t>
  </si>
  <si>
    <t>0203</t>
  </si>
  <si>
    <t>érsebészet</t>
  </si>
  <si>
    <t>0204</t>
  </si>
  <si>
    <t>idegsebészet - *sze*</t>
  </si>
  <si>
    <t>0205</t>
  </si>
  <si>
    <t>szívsebészet - *sze*</t>
  </si>
  <si>
    <t>0206</t>
  </si>
  <si>
    <t>proktológia</t>
  </si>
  <si>
    <t>0207</t>
  </si>
  <si>
    <t>ESWL - *sze*</t>
  </si>
  <si>
    <t>0208</t>
  </si>
  <si>
    <t>szerv-transzplantációs sebészet - *sze*</t>
  </si>
  <si>
    <t>0209</t>
  </si>
  <si>
    <t>transzplantációs célú szerv-, szöveteltávolítás agyhalottból</t>
  </si>
  <si>
    <t xml:space="preserve">0215 </t>
  </si>
  <si>
    <t>csecsemő- és gyermekszívsebészet - *sze*</t>
  </si>
  <si>
    <t>0300</t>
  </si>
  <si>
    <t>általános traumatológia</t>
  </si>
  <si>
    <t>0301</t>
  </si>
  <si>
    <t>plasztikai és égési sebészet</t>
  </si>
  <si>
    <t>0302</t>
  </si>
  <si>
    <t>kézsebészet</t>
  </si>
  <si>
    <t>0303</t>
  </si>
  <si>
    <t>arc- és állcsontszájsebészet</t>
  </si>
  <si>
    <t>0400</t>
  </si>
  <si>
    <t>általános szülészet-nőgyógyászat</t>
  </si>
  <si>
    <t>0401</t>
  </si>
  <si>
    <t>terhesgondozás (orvosi)</t>
  </si>
  <si>
    <t>0402</t>
  </si>
  <si>
    <t>nőgyógyászati onkológiai szűrés</t>
  </si>
  <si>
    <t>0403</t>
  </si>
  <si>
    <t>In vitro fertilizáció (IVF) - *sze*</t>
  </si>
  <si>
    <t>0500</t>
  </si>
  <si>
    <t>általános csecsemő- és gyermekgyógyászat</t>
  </si>
  <si>
    <t>0501</t>
  </si>
  <si>
    <t>neonatológia</t>
  </si>
  <si>
    <t>0502</t>
  </si>
  <si>
    <t>PIC - *sze*</t>
  </si>
  <si>
    <t>0503</t>
  </si>
  <si>
    <t>csecsemő- és gyermekkardiológia</t>
  </si>
  <si>
    <t>0504</t>
  </si>
  <si>
    <t>gyermek-tüdőgyógyászat</t>
  </si>
  <si>
    <t>0505</t>
  </si>
  <si>
    <t>gyermek-gasztroenterológia - *sze*</t>
  </si>
  <si>
    <t>0506</t>
  </si>
  <si>
    <t>gyermeksebészet - *sze*</t>
  </si>
  <si>
    <t>0507</t>
  </si>
  <si>
    <t>gyermeknőgyógyászat - *sze*</t>
  </si>
  <si>
    <t>0508</t>
  </si>
  <si>
    <t>gyermekszemészet</t>
  </si>
  <si>
    <t>0509</t>
  </si>
  <si>
    <t>csecsemő és gyermek fül-, orr-, gégegyógyászat</t>
  </si>
  <si>
    <t>0510</t>
  </si>
  <si>
    <t>gyermekradiológia</t>
  </si>
  <si>
    <t>0511</t>
  </si>
  <si>
    <t>gyermekneurológia</t>
  </si>
  <si>
    <t>0512</t>
  </si>
  <si>
    <t>gyermek- és ifjúságpszichiátria</t>
  </si>
  <si>
    <t>0521</t>
  </si>
  <si>
    <t>fejlődésneurológia</t>
  </si>
  <si>
    <t>0600</t>
  </si>
  <si>
    <t>általános fül-orr-gégegyógyászat</t>
  </si>
  <si>
    <t>0601</t>
  </si>
  <si>
    <t>audiológia</t>
  </si>
  <si>
    <t>0602</t>
  </si>
  <si>
    <t>foniátria</t>
  </si>
  <si>
    <t>0603</t>
  </si>
  <si>
    <t>otoneurológia</t>
  </si>
  <si>
    <t>0700</t>
  </si>
  <si>
    <t>általános szemészet</t>
  </si>
  <si>
    <t>0701</t>
  </si>
  <si>
    <t>szaruhártya-átültetés - *sze*</t>
  </si>
  <si>
    <t>0702</t>
  </si>
  <si>
    <t>transzplantációs célú szaruhártya-eltávolítás holttestből</t>
  </si>
  <si>
    <t>0703</t>
  </si>
  <si>
    <t>szakorvosi látásvizsgálat, szemüvegrendelés - *sze*</t>
  </si>
  <si>
    <t>0704</t>
  </si>
  <si>
    <t>optometria (nem orvosi szakképesítéssel)</t>
  </si>
  <si>
    <t>0800</t>
  </si>
  <si>
    <t>általános bőr- és nemibeteg-ellátás</t>
  </si>
  <si>
    <t>0801</t>
  </si>
  <si>
    <t>bőrgyógyászat</t>
  </si>
  <si>
    <t>0802</t>
  </si>
  <si>
    <t>bőrgyógyászati allergológia</t>
  </si>
  <si>
    <t>0803</t>
  </si>
  <si>
    <t>nemibeteg-gondozás</t>
  </si>
  <si>
    <t>0900</t>
  </si>
  <si>
    <t>általános neurológia</t>
  </si>
  <si>
    <t>0901</t>
  </si>
  <si>
    <t>stroke ellátás</t>
  </si>
  <si>
    <t>0902</t>
  </si>
  <si>
    <t>fejfájás szakrendelés - *sze*</t>
  </si>
  <si>
    <t>0903</t>
  </si>
  <si>
    <t>neurológiai rehabilitáció</t>
  </si>
  <si>
    <t>0904</t>
  </si>
  <si>
    <t>EEG és EMG diagnosztika - *sze*</t>
  </si>
  <si>
    <t>1000</t>
  </si>
  <si>
    <t>ortopédia</t>
  </si>
  <si>
    <t>1001</t>
  </si>
  <si>
    <t>gerincsebészet</t>
  </si>
  <si>
    <t>1100</t>
  </si>
  <si>
    <t>urológia</t>
  </si>
  <si>
    <t>1101</t>
  </si>
  <si>
    <t>andrológia</t>
  </si>
  <si>
    <t>1102</t>
  </si>
  <si>
    <t>urodinamia</t>
  </si>
  <si>
    <t>1103</t>
  </si>
  <si>
    <t>neuro-urológia</t>
  </si>
  <si>
    <t>1200</t>
  </si>
  <si>
    <t>klinikai onkológia</t>
  </si>
  <si>
    <t>1201</t>
  </si>
  <si>
    <t>sugárterápia, onkoradiológia</t>
  </si>
  <si>
    <t>1202</t>
  </si>
  <si>
    <t>onkológiai szűrés - *sze* (a szervezett népegészségügyi onkológiai szűrővizsgálati programban működő szolgáltatók)</t>
  </si>
  <si>
    <t>1203</t>
  </si>
  <si>
    <t>onkológiai gondozás</t>
  </si>
  <si>
    <t>1300</t>
  </si>
  <si>
    <t>fogászati ellátás (ideértve a fogászati alapellátást is)</t>
  </si>
  <si>
    <t>1301</t>
  </si>
  <si>
    <t>dento-alveoláris sebészet (szájsebészet)</t>
  </si>
  <si>
    <t>1302</t>
  </si>
  <si>
    <t>fogszabályozás</t>
  </si>
  <si>
    <t>1303</t>
  </si>
  <si>
    <t>parodontológia</t>
  </si>
  <si>
    <t>1304</t>
  </si>
  <si>
    <t>gyermekfogászat</t>
  </si>
  <si>
    <t>1305</t>
  </si>
  <si>
    <t>iskolafogászat</t>
  </si>
  <si>
    <t>1306</t>
  </si>
  <si>
    <t>fogászati röntgen</t>
  </si>
  <si>
    <t>1307</t>
  </si>
  <si>
    <t>klinikai fogászati higiénia</t>
  </si>
  <si>
    <t>1308</t>
  </si>
  <si>
    <t>konzerváló fogászat, fogpótlástan</t>
  </si>
  <si>
    <t>1400</t>
  </si>
  <si>
    <t>reumatológia és fizioterápia</t>
  </si>
  <si>
    <t>1401</t>
  </si>
  <si>
    <t>reumatológia</t>
  </si>
  <si>
    <t>1402</t>
  </si>
  <si>
    <t>fizioterápia (orvosi szakképesítéssel)</t>
  </si>
  <si>
    <t>1404</t>
  </si>
  <si>
    <t>menopauza és oszteoporózis rendelés - *sze*</t>
  </si>
  <si>
    <t>1500</t>
  </si>
  <si>
    <t>aneszteziológia és intenzív terápia</t>
  </si>
  <si>
    <t>1501</t>
  </si>
  <si>
    <t>aneszteziológia</t>
  </si>
  <si>
    <t>1502</t>
  </si>
  <si>
    <t>intenzív ellátás</t>
  </si>
  <si>
    <t>1503</t>
  </si>
  <si>
    <t>fájdalomterápia - *sze*</t>
  </si>
  <si>
    <t>1600</t>
  </si>
  <si>
    <t>fertőzőbeteg-ellátás, infektológia</t>
  </si>
  <si>
    <t>1601</t>
  </si>
  <si>
    <t>AIDS ellátás és gondozás - *sze*</t>
  </si>
  <si>
    <t>1602</t>
  </si>
  <si>
    <t>HIV/AIDS szűrés (önkéntes és külön jogszabály alapján kötelező) - *sze*</t>
  </si>
  <si>
    <t>1603</t>
  </si>
  <si>
    <t>trópusi betegségek ellátása</t>
  </si>
  <si>
    <t>1800</t>
  </si>
  <si>
    <t>pszichiátria</t>
  </si>
  <si>
    <t>1801</t>
  </si>
  <si>
    <t>addiktológia</t>
  </si>
  <si>
    <t>1803</t>
  </si>
  <si>
    <t>pszichiátriai gondozás</t>
  </si>
  <si>
    <t>1804</t>
  </si>
  <si>
    <t>pszichiátriai rehabilitáció</t>
  </si>
  <si>
    <t>1805</t>
  </si>
  <si>
    <t>pszichoterápia (szakorvosi képesítéssel)</t>
  </si>
  <si>
    <t xml:space="preserve">1811 </t>
  </si>
  <si>
    <t>alkohológia</t>
  </si>
  <si>
    <t xml:space="preserve">1821 </t>
  </si>
  <si>
    <t>drogbetegellátás</t>
  </si>
  <si>
    <t xml:space="preserve">1831 </t>
  </si>
  <si>
    <t>egyéb szenvedélybetegségek ellátása (pl. játékszenvedély)</t>
  </si>
  <si>
    <t>1900</t>
  </si>
  <si>
    <t>tüdőgyógyászat</t>
  </si>
  <si>
    <t>1901</t>
  </si>
  <si>
    <t>tüdőgondozás</t>
  </si>
  <si>
    <t>1902</t>
  </si>
  <si>
    <t>Pulmonológiai allergológia és immunológia</t>
  </si>
  <si>
    <t>1903</t>
  </si>
  <si>
    <t>Pulmonológiai és légzésrehabilitáció</t>
  </si>
  <si>
    <t>1904</t>
  </si>
  <si>
    <t>tüdőszűrés (ideértve az önálló felvételkészítést is)</t>
  </si>
  <si>
    <t>2201</t>
  </si>
  <si>
    <t>mozgásszervi rehabilitáció</t>
  </si>
  <si>
    <t>2202</t>
  </si>
  <si>
    <t>belgyógyászati rehabilitáció</t>
  </si>
  <si>
    <t>2203</t>
  </si>
  <si>
    <t>gasztroenterológiai rehabilitáció</t>
  </si>
  <si>
    <t>2204</t>
  </si>
  <si>
    <t>nőgyógyászati rehabilitáció</t>
  </si>
  <si>
    <t>2501</t>
  </si>
  <si>
    <t>foglalkozás-egészségügyi alapellátás</t>
  </si>
  <si>
    <t>2502</t>
  </si>
  <si>
    <t>foglalkozás-egészségügyi szakellátás</t>
  </si>
  <si>
    <t>2503</t>
  </si>
  <si>
    <t>munkahigiénés tevékenység</t>
  </si>
  <si>
    <t>2602</t>
  </si>
  <si>
    <t>sportszakorvosi ellátás</t>
  </si>
  <si>
    <t>4000</t>
  </si>
  <si>
    <t>általános kardiológia (szakorvosi szakképesítéssel)</t>
  </si>
  <si>
    <t>4001</t>
  </si>
  <si>
    <t>invazív kardiológia (haemodinamika)</t>
  </si>
  <si>
    <t>4002</t>
  </si>
  <si>
    <t>kardiológiai őrző tevékenység</t>
  </si>
  <si>
    <t>4003</t>
  </si>
  <si>
    <t>kardiológiai rehabilitáció</t>
  </si>
  <si>
    <t>4004</t>
  </si>
  <si>
    <t>echokardiográfiai diagnosztika</t>
  </si>
  <si>
    <t>4005</t>
  </si>
  <si>
    <t>EKG és Holterdiagnosztika</t>
  </si>
  <si>
    <t>4601</t>
  </si>
  <si>
    <t>központi ügyelet</t>
  </si>
  <si>
    <t>4602</t>
  </si>
  <si>
    <t>sürgősségi betegellátó egységben szervezett ellátás (SO1) - *sze*</t>
  </si>
  <si>
    <t>4603</t>
  </si>
  <si>
    <t>baleseti belgyógyászat</t>
  </si>
  <si>
    <t>4604</t>
  </si>
  <si>
    <t>sürgősségi betegellátó egységben szervezett ellátás (SO2) - *sze*</t>
  </si>
  <si>
    <t>5000</t>
  </si>
  <si>
    <t>általános laboratóriumi diagnosztika</t>
  </si>
  <si>
    <t>5001</t>
  </si>
  <si>
    <t>általános kémiai laboratóriumi diagnosztika</t>
  </si>
  <si>
    <t>5002</t>
  </si>
  <si>
    <t>haematológiai laboratóriumi diagnosztika</t>
  </si>
  <si>
    <t>5003</t>
  </si>
  <si>
    <t>mikrobiológiai laboratóriumi diagnosztika</t>
  </si>
  <si>
    <t>5004</t>
  </si>
  <si>
    <t>biokémiai laboratóriumi diagnosztika</t>
  </si>
  <si>
    <t>5005</t>
  </si>
  <si>
    <t>immungenetikai laboratóriumi diagnosztika</t>
  </si>
  <si>
    <t>5006</t>
  </si>
  <si>
    <t>genetikai laboratóriumi diagnosztika</t>
  </si>
  <si>
    <t>5007</t>
  </si>
  <si>
    <t>izotóp laboratóriumi diagnosztika</t>
  </si>
  <si>
    <t>5008</t>
  </si>
  <si>
    <t>immunológiai laboratóriumi diagnosztika</t>
  </si>
  <si>
    <t>5100</t>
  </si>
  <si>
    <t>általános röntgendiagnosztika</t>
  </si>
  <si>
    <t>5101</t>
  </si>
  <si>
    <t>röntgenterápia (régi szolgáltatókra vonatkozik)</t>
  </si>
  <si>
    <t>5102</t>
  </si>
  <si>
    <t>mammográfiás szűrés és diagnosztika</t>
  </si>
  <si>
    <t>5103</t>
  </si>
  <si>
    <t>angiográfiás diagnosztika</t>
  </si>
  <si>
    <t>5104</t>
  </si>
  <si>
    <t>intervenciós radiológia</t>
  </si>
  <si>
    <t>5105</t>
  </si>
  <si>
    <t>neuroradiológia</t>
  </si>
  <si>
    <t>5106</t>
  </si>
  <si>
    <t>fogászati röntgendiagnosztika (az 1306-ba nem sorolható)</t>
  </si>
  <si>
    <t>5201</t>
  </si>
  <si>
    <t>CT</t>
  </si>
  <si>
    <t>5202</t>
  </si>
  <si>
    <t>MRI</t>
  </si>
  <si>
    <t>5301</t>
  </si>
  <si>
    <t>ultrahang-diagnosztika</t>
  </si>
  <si>
    <t>5302</t>
  </si>
  <si>
    <t>ultrahang-terápia</t>
  </si>
  <si>
    <t>5303</t>
  </si>
  <si>
    <t>echokardiográfia</t>
  </si>
  <si>
    <t>5304</t>
  </si>
  <si>
    <t>nőgyógyászati ultrahang-diagnosztika - *sze*</t>
  </si>
  <si>
    <t>5305</t>
  </si>
  <si>
    <t>gasztroenterológiai ultrahang-diagnosztika - *sze*</t>
  </si>
  <si>
    <t>5400</t>
  </si>
  <si>
    <t>általános kórbonctan és kórszövettan</t>
  </si>
  <si>
    <t>5401</t>
  </si>
  <si>
    <t>szövettan, kórszövettan</t>
  </si>
  <si>
    <t>5402</t>
  </si>
  <si>
    <t>cytológia, cytopatológia (orvosi és más egészségügyi szakképesítéssel)</t>
  </si>
  <si>
    <t>5403</t>
  </si>
  <si>
    <t>aspirációs cytológia</t>
  </si>
  <si>
    <t>5404</t>
  </si>
  <si>
    <t>immunhisztológia</t>
  </si>
  <si>
    <t>5405</t>
  </si>
  <si>
    <t>neuropatológia - *sze*</t>
  </si>
  <si>
    <t>5406</t>
  </si>
  <si>
    <t>halottkezelés és halottkonzerválás (nem orvosi szakképesítéssel)</t>
  </si>
  <si>
    <t>5407</t>
  </si>
  <si>
    <t>transzplantációs célú szerv-, szöveteltávolítás holttestből</t>
  </si>
  <si>
    <t>5412</t>
  </si>
  <si>
    <t>tüdő és/vagy pajzsmirigy cytológia, cytopatológia - *sze*</t>
  </si>
  <si>
    <t>5413</t>
  </si>
  <si>
    <t>tüdő és/vagy pajzsmirigy aspirációs cytológia - *sze*</t>
  </si>
  <si>
    <t>5601</t>
  </si>
  <si>
    <t>thermographia</t>
  </si>
  <si>
    <t>5602</t>
  </si>
  <si>
    <t>lézerdiagnosztika</t>
  </si>
  <si>
    <t>5700</t>
  </si>
  <si>
    <t>általános fizioterápia-gyógytorna</t>
  </si>
  <si>
    <t>5702</t>
  </si>
  <si>
    <t>mechanoterápiás eljárások</t>
  </si>
  <si>
    <t>5703</t>
  </si>
  <si>
    <t>hydroterápia</t>
  </si>
  <si>
    <t>5704</t>
  </si>
  <si>
    <t>elektroterápia</t>
  </si>
  <si>
    <t>5705</t>
  </si>
  <si>
    <t>aeroterápia (egyéb Pulmonológiai és légzésrehabilitációs ellátásoktól független ellátásban)</t>
  </si>
  <si>
    <t>5706</t>
  </si>
  <si>
    <t>balneoterápia (gyógyvíz alkalmazásával végzett eljárások)</t>
  </si>
  <si>
    <t>5707</t>
  </si>
  <si>
    <t>thermoterápia</t>
  </si>
  <si>
    <t>5708</t>
  </si>
  <si>
    <t>magneto-, fototerápia (lézerterápia)</t>
  </si>
  <si>
    <t>5711</t>
  </si>
  <si>
    <t>gyógytorna</t>
  </si>
  <si>
    <t>5712</t>
  </si>
  <si>
    <t>gyógymasszázs</t>
  </si>
  <si>
    <t>5722</t>
  </si>
  <si>
    <t>fizioterápia (asszisztensi tevékenységként)</t>
  </si>
  <si>
    <t>6101</t>
  </si>
  <si>
    <t>transzfuziológia</t>
  </si>
  <si>
    <t>6102</t>
  </si>
  <si>
    <t>véradószolgálat - *sze*</t>
  </si>
  <si>
    <t>6103</t>
  </si>
  <si>
    <t>szövet- és sejtbanki tevékenység - *sze*</t>
  </si>
  <si>
    <t>6104</t>
  </si>
  <si>
    <t>átültetési és visszaültetési célú csontvelői, perifériás és köldökvér sejt/őssejt gyűjtés - *sze*</t>
  </si>
  <si>
    <t>6200</t>
  </si>
  <si>
    <t>általános mentés</t>
  </si>
  <si>
    <t>6201</t>
  </si>
  <si>
    <t>koraszülöttmentés és -szállítás</t>
  </si>
  <si>
    <t>6202</t>
  </si>
  <si>
    <t>mozgóőrség (orvosi vagy mentőtiszti)</t>
  </si>
  <si>
    <t>6203</t>
  </si>
  <si>
    <t>őrzött betegszállítás</t>
  </si>
  <si>
    <t>6205</t>
  </si>
  <si>
    <t>mentőtiszti tevékenység (nem orvosi szakképesítéssel)</t>
  </si>
  <si>
    <t>6206</t>
  </si>
  <si>
    <t>betegszállítás ápolóval (nem felsőfokú egészségügyi szakképesítéssel)</t>
  </si>
  <si>
    <t>6207</t>
  </si>
  <si>
    <t>betegszállítás felügyelet nélkül (nem szakképesítéssel)</t>
  </si>
  <si>
    <t>6301</t>
  </si>
  <si>
    <t>háziorvosi ellátás</t>
  </si>
  <si>
    <t>6302</t>
  </si>
  <si>
    <t>házi gyermekorvosi ellátás</t>
  </si>
  <si>
    <t>6303</t>
  </si>
  <si>
    <t>felnőtt és gyermek (vegyes) háziorvosi ellátás</t>
  </si>
  <si>
    <t>6304</t>
  </si>
  <si>
    <t>háziorvosi ügyeleti ellátás</t>
  </si>
  <si>
    <t>6305</t>
  </si>
  <si>
    <t>házi gyermekorvosi ügyeleti ellátás</t>
  </si>
  <si>
    <t>6306</t>
  </si>
  <si>
    <t>iskola-egészségügy és ifjúság-egészségügy</t>
  </si>
  <si>
    <t>6400</t>
  </si>
  <si>
    <t>általános orvosi ellátás</t>
  </si>
  <si>
    <t>6500</t>
  </si>
  <si>
    <t>izotópdiagnosztika és terápia</t>
  </si>
  <si>
    <t>6501</t>
  </si>
  <si>
    <t>radioizotópos terápia</t>
  </si>
  <si>
    <t>6502</t>
  </si>
  <si>
    <t>izotópdiagnosztika</t>
  </si>
  <si>
    <t>6503</t>
  </si>
  <si>
    <t>PET</t>
  </si>
  <si>
    <t>6700</t>
  </si>
  <si>
    <t>klinikai genetika</t>
  </si>
  <si>
    <t>6701</t>
  </si>
  <si>
    <t>genetikai tanácsadás és gondozás</t>
  </si>
  <si>
    <t>7001</t>
  </si>
  <si>
    <t>klinikai farmakológia</t>
  </si>
  <si>
    <t>7002</t>
  </si>
  <si>
    <t>intézeti gyógyszerellátás (külön jogszabályban foglalt feltételek alapján)</t>
  </si>
  <si>
    <t>7100</t>
  </si>
  <si>
    <t>általános pszichológia</t>
  </si>
  <si>
    <t>7101</t>
  </si>
  <si>
    <t>klinikai szakpszichológia</t>
  </si>
  <si>
    <t>7102</t>
  </si>
  <si>
    <t>gyermekpszichológia</t>
  </si>
  <si>
    <t>7103</t>
  </si>
  <si>
    <t>munkapszichológia</t>
  </si>
  <si>
    <t>7104</t>
  </si>
  <si>
    <t>pszichoterápia</t>
  </si>
  <si>
    <t>7105</t>
  </si>
  <si>
    <t>szexológia</t>
  </si>
  <si>
    <t>7201</t>
  </si>
  <si>
    <t>logopédia</t>
  </si>
  <si>
    <t>7202</t>
  </si>
  <si>
    <t>gyógypedagógia (és annak szakágai)</t>
  </si>
  <si>
    <t>7203</t>
  </si>
  <si>
    <t>konduktori tevékenység</t>
  </si>
  <si>
    <t>7204</t>
  </si>
  <si>
    <t>gyógyúszás (külön jogszabályban meghatározott képesítéssel)</t>
  </si>
  <si>
    <t>7301</t>
  </si>
  <si>
    <t>szakápolás a foglalkozás-egészségügyben</t>
  </si>
  <si>
    <t>7302</t>
  </si>
  <si>
    <t>pszichiátriai szakápolás és mentálhigiéné</t>
  </si>
  <si>
    <t>7303</t>
  </si>
  <si>
    <t>csecsemő- és gyermekszakápolás</t>
  </si>
  <si>
    <t>7304</t>
  </si>
  <si>
    <t>otthoni szakápolás</t>
  </si>
  <si>
    <t>7305</t>
  </si>
  <si>
    <t>szakápolás (szakápolói szakképesítéssel külön jogszabályban meghatározottak alapján)</t>
  </si>
  <si>
    <t>7306</t>
  </si>
  <si>
    <t>hospice (orvosi és más egészségügyi szakképesítéssel) - *sze*</t>
  </si>
  <si>
    <t>7307</t>
  </si>
  <si>
    <t>körzeti közösségi szakápolás</t>
  </si>
  <si>
    <t>7600</t>
  </si>
  <si>
    <t>dietetika</t>
  </si>
  <si>
    <t>7901</t>
  </si>
  <si>
    <t>körzeti védőnői ellátás</t>
  </si>
  <si>
    <t>7902</t>
  </si>
  <si>
    <t>iskolai védőnői ellátás</t>
  </si>
  <si>
    <t>7903</t>
  </si>
  <si>
    <t>családvédelmi szolgálatnál nyújtott ellátás</t>
  </si>
  <si>
    <t>7904</t>
  </si>
  <si>
    <t>anyatejgyűjtő állomás, anyatej gyűjtés</t>
  </si>
  <si>
    <t>8004</t>
  </si>
  <si>
    <t>pszichológiai eljárások (csak orvos által végezhető)</t>
  </si>
  <si>
    <t>8011</t>
  </si>
  <si>
    <t>homeopátia</t>
  </si>
  <si>
    <t>8012</t>
  </si>
  <si>
    <t>hagyományos kínai orvoslás (ezen alapuló egyéb technikák)</t>
  </si>
  <si>
    <t>8016</t>
  </si>
  <si>
    <t>akupresszúra</t>
  </si>
  <si>
    <t>8017</t>
  </si>
  <si>
    <t>kiegészítő fizioterápiás módszerek</t>
  </si>
  <si>
    <t>8021</t>
  </si>
  <si>
    <t>manuálterápia</t>
  </si>
  <si>
    <t>8022</t>
  </si>
  <si>
    <t>indiai (Ájurvédikus gyógyászati eljárások)</t>
  </si>
  <si>
    <t>8023</t>
  </si>
  <si>
    <t>méregtelenítő módok</t>
  </si>
  <si>
    <t>8026</t>
  </si>
  <si>
    <t>keleti mozgás- és masszázsterápia</t>
  </si>
  <si>
    <t>8031</t>
  </si>
  <si>
    <t>biológiai fogorvoslás</t>
  </si>
  <si>
    <t>8032</t>
  </si>
  <si>
    <t>tibeti gyógyítóeljárások</t>
  </si>
  <si>
    <t>8036</t>
  </si>
  <si>
    <t>életmód oktatás és tanácsadás</t>
  </si>
  <si>
    <t>8037</t>
  </si>
  <si>
    <t>fitoterápia</t>
  </si>
  <si>
    <t>8041</t>
  </si>
  <si>
    <t>neurálterápiás módok</t>
  </si>
  <si>
    <t>8046</t>
  </si>
  <si>
    <t>reflexzóna terápia</t>
  </si>
  <si>
    <t>8047</t>
  </si>
  <si>
    <t>fülakupunktúrás addiktológiai eljárások</t>
  </si>
  <si>
    <t>8057</t>
  </si>
  <si>
    <t>kineziológiai módszerek</t>
  </si>
  <si>
    <t>8067</t>
  </si>
  <si>
    <t>szemtréning eljárások</t>
  </si>
  <si>
    <t>9301</t>
  </si>
  <si>
    <t>honvédorvostan</t>
  </si>
  <si>
    <t>9302</t>
  </si>
  <si>
    <t>katasztrófa-orvostan</t>
  </si>
  <si>
    <t>9400</t>
  </si>
  <si>
    <t>megelőző orvostan és népegészségtan</t>
  </si>
  <si>
    <t>9401</t>
  </si>
  <si>
    <t>sugáregészségtan</t>
  </si>
  <si>
    <t>9500</t>
  </si>
  <si>
    <t>igazságügyi orvostan</t>
  </si>
  <si>
    <t>9501</t>
  </si>
  <si>
    <t>igazságügyi pszichiátria</t>
  </si>
  <si>
    <t>9502</t>
  </si>
  <si>
    <t>igazságügyi toxikológia</t>
  </si>
  <si>
    <t>9503</t>
  </si>
  <si>
    <t>igazságügyi pszichológia</t>
  </si>
  <si>
    <t>9504</t>
  </si>
  <si>
    <t>egészségbiztosítási orvosszakértés</t>
  </si>
  <si>
    <t>9700</t>
  </si>
  <si>
    <t>repülőorvostan</t>
  </si>
  <si>
    <t>1487</t>
  </si>
  <si>
    <t>K413</t>
  </si>
  <si>
    <t>K252</t>
  </si>
  <si>
    <t>6107</t>
  </si>
  <si>
    <t>R730</t>
  </si>
  <si>
    <t>Dr. Bugyi István Kórház, Szentes</t>
  </si>
  <si>
    <t xml:space="preserve">Pestszentlőrinc-Pestszentimre Egészségügyi Szolgáltató Kft </t>
  </si>
  <si>
    <t>Szegedi Sport és Fürdök KFT. - Anna Gyógy-, Termál- és Élményfürdő – Gyógyászati részleg</t>
  </si>
  <si>
    <t>Kispesti Egészségügyi Intézet</t>
  </si>
  <si>
    <t>Borsod-Abaúj-Zemplén Megyei Központi Kórház és Egyetemi Oktatókórház</t>
  </si>
</sst>
</file>

<file path=xl/styles.xml><?xml version="1.0" encoding="utf-8"?>
<styleSheet xmlns="http://schemas.openxmlformats.org/spreadsheetml/2006/main">
  <numFmts count="1">
    <numFmt numFmtId="164" formatCode="#,##0.00&quot;     &quot;;&quot;-&quot;#,##0.00&quot;     &quot;;&quot; -&quot;#&quot;     &quot;;@&quot; &quot;"/>
  </numFmts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Arial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164" fontId="7" fillId="0" borderId="0"/>
    <xf numFmtId="0" fontId="4" fillId="0" borderId="0"/>
    <xf numFmtId="0" fontId="4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7" fontId="3" fillId="2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49" fontId="0" fillId="0" borderId="1" xfId="0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1" fontId="2" fillId="0" borderId="1" xfId="1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Alignment="1">
      <alignment horizontal="center" vertical="center"/>
    </xf>
    <xf numFmtId="0" fontId="1" fillId="0" borderId="1" xfId="1" applyFont="1" applyFill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</cellXfs>
  <cellStyles count="5">
    <cellStyle name="Excel_BuiltIn_Comma" xfId="2"/>
    <cellStyle name="Normál" xfId="0" builtinId="0"/>
    <cellStyle name="Normál 2" xfId="3"/>
    <cellStyle name="Normál 3" xfId="1"/>
    <cellStyle name="Normál 7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421"/>
  <sheetViews>
    <sheetView tabSelected="1" zoomScale="80" zoomScaleNormal="80" workbookViewId="0">
      <selection activeCell="AD2" sqref="AD2"/>
    </sheetView>
  </sheetViews>
  <sheetFormatPr defaultRowHeight="15"/>
  <cols>
    <col min="1" max="1" width="5.5703125" style="17" bestFit="1" customWidth="1"/>
    <col min="2" max="2" width="106.85546875" style="17" bestFit="1" customWidth="1"/>
    <col min="3" max="3" width="5" style="18" customWidth="1"/>
    <col min="4" max="30" width="6.85546875" style="17" customWidth="1"/>
    <col min="31" max="31" width="8.42578125" style="17" customWidth="1"/>
    <col min="32" max="32" width="11.28515625" style="17" customWidth="1"/>
    <col min="33" max="33" width="6.85546875" style="17" customWidth="1"/>
    <col min="34" max="34" width="10.42578125" style="17" customWidth="1"/>
    <col min="35" max="42" width="6.85546875" style="17" customWidth="1"/>
    <col min="43" max="44" width="9" style="17" customWidth="1"/>
    <col min="45" max="46" width="6.85546875" style="17" customWidth="1"/>
    <col min="47" max="16384" width="9.140625" style="17"/>
  </cols>
  <sheetData>
    <row r="1" spans="1:46" s="5" customFormat="1" ht="22.5" customHeight="1">
      <c r="A1" s="1"/>
      <c r="B1" s="2" t="s">
        <v>0</v>
      </c>
      <c r="C1" s="2"/>
      <c r="D1" s="3" t="s">
        <v>1</v>
      </c>
      <c r="E1" s="3" t="s">
        <v>2</v>
      </c>
      <c r="F1" s="3" t="s">
        <v>574</v>
      </c>
      <c r="G1" s="3" t="s">
        <v>8</v>
      </c>
      <c r="H1" s="3" t="s">
        <v>5</v>
      </c>
      <c r="I1" s="3" t="s">
        <v>6</v>
      </c>
      <c r="J1" s="3" t="s">
        <v>10</v>
      </c>
      <c r="K1" s="3" t="s">
        <v>4</v>
      </c>
      <c r="L1" s="3" t="s">
        <v>12</v>
      </c>
      <c r="M1" s="3" t="s">
        <v>3</v>
      </c>
      <c r="N1" s="3" t="s">
        <v>11</v>
      </c>
      <c r="O1" s="3" t="s">
        <v>9</v>
      </c>
      <c r="P1" s="4" t="s">
        <v>15</v>
      </c>
      <c r="Q1" s="3" t="s">
        <v>24</v>
      </c>
      <c r="R1" s="3" t="s">
        <v>7</v>
      </c>
      <c r="S1" s="3" t="s">
        <v>18</v>
      </c>
      <c r="T1" s="3" t="s">
        <v>23</v>
      </c>
      <c r="U1" s="3" t="s">
        <v>16</v>
      </c>
      <c r="V1" s="3" t="s">
        <v>13</v>
      </c>
      <c r="W1" s="3" t="s">
        <v>14</v>
      </c>
      <c r="X1" s="3" t="s">
        <v>575</v>
      </c>
      <c r="Y1" s="3" t="s">
        <v>21</v>
      </c>
      <c r="Z1" s="3" t="s">
        <v>25</v>
      </c>
      <c r="AA1" s="3" t="s">
        <v>19</v>
      </c>
      <c r="AB1" s="3" t="s">
        <v>20</v>
      </c>
      <c r="AC1" s="3" t="s">
        <v>22</v>
      </c>
      <c r="AD1" s="3" t="s">
        <v>17</v>
      </c>
      <c r="AE1" s="3" t="s">
        <v>576</v>
      </c>
      <c r="AF1" s="3" t="s">
        <v>26</v>
      </c>
      <c r="AG1" s="3" t="s">
        <v>27</v>
      </c>
      <c r="AH1" s="3" t="s">
        <v>28</v>
      </c>
      <c r="AI1" s="3" t="s">
        <v>29</v>
      </c>
      <c r="AJ1" s="3" t="s">
        <v>30</v>
      </c>
      <c r="AK1" s="3" t="s">
        <v>577</v>
      </c>
      <c r="AL1" s="3" t="s">
        <v>577</v>
      </c>
      <c r="AM1" s="3" t="s">
        <v>31</v>
      </c>
      <c r="AN1" s="3" t="s">
        <v>32</v>
      </c>
      <c r="AO1" s="3" t="s">
        <v>32</v>
      </c>
      <c r="AP1" s="3" t="s">
        <v>33</v>
      </c>
      <c r="AQ1" s="3" t="s">
        <v>34</v>
      </c>
      <c r="AR1" s="3" t="s">
        <v>35</v>
      </c>
      <c r="AS1" s="3" t="s">
        <v>36</v>
      </c>
      <c r="AT1" s="3" t="s">
        <v>578</v>
      </c>
    </row>
    <row r="2" spans="1:46" s="5" customFormat="1" ht="147" customHeight="1">
      <c r="A2" s="6" t="s">
        <v>37</v>
      </c>
      <c r="B2" s="2" t="s">
        <v>38</v>
      </c>
      <c r="C2" s="7" t="s">
        <v>39</v>
      </c>
      <c r="D2" s="8" t="s">
        <v>40</v>
      </c>
      <c r="E2" s="8" t="s">
        <v>41</v>
      </c>
      <c r="F2" s="8" t="s">
        <v>579</v>
      </c>
      <c r="G2" s="8" t="s">
        <v>47</v>
      </c>
      <c r="H2" s="8" t="s">
        <v>44</v>
      </c>
      <c r="I2" s="8" t="s">
        <v>45</v>
      </c>
      <c r="J2" s="8" t="s">
        <v>49</v>
      </c>
      <c r="K2" s="8" t="s">
        <v>43</v>
      </c>
      <c r="L2" s="8" t="s">
        <v>51</v>
      </c>
      <c r="M2" s="8" t="s">
        <v>42</v>
      </c>
      <c r="N2" s="8" t="s">
        <v>50</v>
      </c>
      <c r="O2" s="8" t="s">
        <v>48</v>
      </c>
      <c r="P2" s="8" t="s">
        <v>54</v>
      </c>
      <c r="Q2" s="8" t="s">
        <v>63</v>
      </c>
      <c r="R2" s="8" t="s">
        <v>46</v>
      </c>
      <c r="S2" s="8" t="s">
        <v>57</v>
      </c>
      <c r="T2" s="8" t="s">
        <v>62</v>
      </c>
      <c r="U2" s="8" t="s">
        <v>55</v>
      </c>
      <c r="V2" s="8" t="s">
        <v>52</v>
      </c>
      <c r="W2" s="8" t="s">
        <v>53</v>
      </c>
      <c r="X2" s="8" t="s">
        <v>580</v>
      </c>
      <c r="Y2" s="8" t="s">
        <v>60</v>
      </c>
      <c r="Z2" s="8" t="s">
        <v>64</v>
      </c>
      <c r="AA2" s="8" t="s">
        <v>58</v>
      </c>
      <c r="AB2" s="8" t="s">
        <v>59</v>
      </c>
      <c r="AC2" s="8" t="s">
        <v>61</v>
      </c>
      <c r="AD2" s="8" t="s">
        <v>56</v>
      </c>
      <c r="AE2" s="8" t="s">
        <v>581</v>
      </c>
      <c r="AF2" s="8" t="s">
        <v>65</v>
      </c>
      <c r="AG2" s="8" t="s">
        <v>66</v>
      </c>
      <c r="AH2" s="8" t="s">
        <v>67</v>
      </c>
      <c r="AI2" s="8" t="s">
        <v>68</v>
      </c>
      <c r="AJ2" s="8" t="s">
        <v>69</v>
      </c>
      <c r="AK2" s="8" t="s">
        <v>582</v>
      </c>
      <c r="AL2" s="8" t="s">
        <v>582</v>
      </c>
      <c r="AM2" s="8" t="s">
        <v>70</v>
      </c>
      <c r="AN2" s="8" t="s">
        <v>71</v>
      </c>
      <c r="AO2" s="8" t="s">
        <v>71</v>
      </c>
      <c r="AP2" s="8" t="s">
        <v>72</v>
      </c>
      <c r="AQ2" s="8" t="s">
        <v>73</v>
      </c>
      <c r="AR2" s="8" t="s">
        <v>74</v>
      </c>
      <c r="AS2" s="8" t="s">
        <v>75</v>
      </c>
      <c r="AT2" s="8" t="s">
        <v>583</v>
      </c>
    </row>
    <row r="3" spans="1:46" s="15" customFormat="1" ht="15.75" customHeight="1">
      <c r="A3" s="9" t="s">
        <v>76</v>
      </c>
      <c r="B3" s="10" t="s">
        <v>77</v>
      </c>
      <c r="C3" s="11">
        <f>IF(ISERROR(SUM(D3:AT3)/COUNTIF(D3:AT3,"&gt;0")),"",SUM(D3:AT3)/COUNTIF(D3:AT3,"&gt;0"))</f>
        <v>36.549999999999997</v>
      </c>
      <c r="D3" s="12">
        <v>2</v>
      </c>
      <c r="E3" s="12">
        <v>0</v>
      </c>
      <c r="F3" s="12">
        <v>30</v>
      </c>
      <c r="G3" s="12">
        <v>0</v>
      </c>
      <c r="H3" s="12">
        <v>2</v>
      </c>
      <c r="I3" s="12">
        <v>7</v>
      </c>
      <c r="J3" s="12">
        <v>120</v>
      </c>
      <c r="K3" s="12">
        <v>19</v>
      </c>
      <c r="L3" s="13">
        <v>0</v>
      </c>
      <c r="M3" s="12">
        <v>2</v>
      </c>
      <c r="N3" s="12"/>
      <c r="O3" s="12">
        <v>0</v>
      </c>
      <c r="P3" s="13"/>
      <c r="Q3" s="12"/>
      <c r="R3" s="12"/>
      <c r="S3" s="12"/>
      <c r="T3" s="12">
        <v>0</v>
      </c>
      <c r="U3" s="12"/>
      <c r="V3" s="13">
        <v>0</v>
      </c>
      <c r="W3" s="12">
        <v>0</v>
      </c>
      <c r="X3" s="13"/>
      <c r="Y3" s="13">
        <v>55</v>
      </c>
      <c r="Z3" s="13">
        <v>2</v>
      </c>
      <c r="AA3" s="13"/>
      <c r="AB3" s="12">
        <v>1</v>
      </c>
      <c r="AC3" s="12"/>
      <c r="AD3" s="13"/>
      <c r="AE3" s="12"/>
      <c r="AF3" s="13"/>
      <c r="AG3" s="12">
        <v>0</v>
      </c>
      <c r="AH3" s="13">
        <v>43</v>
      </c>
      <c r="AI3" s="12">
        <v>4</v>
      </c>
      <c r="AJ3" s="14">
        <v>2</v>
      </c>
      <c r="AK3" s="12">
        <v>0</v>
      </c>
      <c r="AL3" s="12">
        <v>0</v>
      </c>
      <c r="AM3" s="12">
        <v>0</v>
      </c>
      <c r="AN3" s="12">
        <v>122</v>
      </c>
      <c r="AO3" s="12">
        <v>120</v>
      </c>
      <c r="AP3" s="12">
        <v>12</v>
      </c>
      <c r="AQ3" s="12">
        <v>21</v>
      </c>
      <c r="AR3" s="12">
        <v>8</v>
      </c>
      <c r="AS3" s="12">
        <v>7</v>
      </c>
      <c r="AT3" s="12">
        <v>152</v>
      </c>
    </row>
    <row r="4" spans="1:46" s="15" customFormat="1" ht="15.75" customHeight="1">
      <c r="A4" s="9" t="s">
        <v>78</v>
      </c>
      <c r="B4" s="10" t="s">
        <v>79</v>
      </c>
      <c r="C4" s="11">
        <f>IF(ISERROR(SUM(D4:AT4)/COUNTIF(D4:AT4,"&gt;0")),"",SUM(D4:AT4)/COUNTIF(D4:AT4,"&gt;0"))</f>
        <v>54.25</v>
      </c>
      <c r="D4" s="13"/>
      <c r="E4" s="12">
        <v>4</v>
      </c>
      <c r="F4" s="13"/>
      <c r="G4" s="12">
        <v>60</v>
      </c>
      <c r="H4" s="13"/>
      <c r="I4" s="13"/>
      <c r="J4" s="13"/>
      <c r="K4" s="12">
        <v>0</v>
      </c>
      <c r="L4" s="12"/>
      <c r="M4" s="12"/>
      <c r="N4" s="13"/>
      <c r="O4" s="13"/>
      <c r="P4" s="13"/>
      <c r="Q4" s="12"/>
      <c r="R4" s="13">
        <v>42</v>
      </c>
      <c r="S4" s="12"/>
      <c r="T4" s="13"/>
      <c r="U4" s="13"/>
      <c r="V4" s="13"/>
      <c r="W4" s="13"/>
      <c r="X4" s="13">
        <v>1</v>
      </c>
      <c r="Y4" s="12"/>
      <c r="Z4" s="13"/>
      <c r="AA4" s="13"/>
      <c r="AB4" s="13"/>
      <c r="AC4" s="13"/>
      <c r="AD4" s="13">
        <v>80</v>
      </c>
      <c r="AE4" s="13"/>
      <c r="AF4" s="13"/>
      <c r="AG4" s="13"/>
      <c r="AH4" s="13"/>
      <c r="AI4" s="13">
        <v>0</v>
      </c>
      <c r="AJ4" s="13">
        <v>57</v>
      </c>
      <c r="AK4" s="12">
        <v>0</v>
      </c>
      <c r="AL4" s="12">
        <v>0</v>
      </c>
      <c r="AM4" s="12">
        <v>95</v>
      </c>
      <c r="AN4" s="12"/>
      <c r="AO4" s="13"/>
      <c r="AP4" s="13"/>
      <c r="AQ4" s="13"/>
      <c r="AR4" s="13">
        <v>95</v>
      </c>
      <c r="AS4" s="13"/>
      <c r="AT4" s="13">
        <v>0</v>
      </c>
    </row>
    <row r="5" spans="1:46" s="15" customFormat="1" ht="15.75" customHeight="1">
      <c r="A5" s="9" t="s">
        <v>80</v>
      </c>
      <c r="B5" s="10" t="s">
        <v>81</v>
      </c>
      <c r="C5" s="11">
        <f>IF(ISERROR(SUM(D5:AT5)/COUNTIF(D5:AT5,"&gt;0")),"",SUM(D5:AT5)/COUNTIF(D5:AT5,"&gt;0"))</f>
        <v>79.333333333333329</v>
      </c>
      <c r="D5" s="13"/>
      <c r="E5" s="13"/>
      <c r="F5" s="13">
        <v>0</v>
      </c>
      <c r="G5" s="12"/>
      <c r="H5" s="12"/>
      <c r="I5" s="13"/>
      <c r="J5" s="13"/>
      <c r="K5" s="12">
        <v>0</v>
      </c>
      <c r="L5" s="13">
        <v>4</v>
      </c>
      <c r="M5" s="13"/>
      <c r="N5" s="13"/>
      <c r="O5" s="13"/>
      <c r="P5" s="13"/>
      <c r="Q5" s="12"/>
      <c r="R5" s="12"/>
      <c r="S5" s="12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>
        <v>48</v>
      </c>
      <c r="AI5" s="13">
        <v>0</v>
      </c>
      <c r="AJ5" s="12"/>
      <c r="AK5" s="12"/>
      <c r="AL5" s="13"/>
      <c r="AM5" s="13"/>
      <c r="AN5" s="13"/>
      <c r="AO5" s="13"/>
      <c r="AP5" s="13"/>
      <c r="AQ5" s="13">
        <v>308</v>
      </c>
      <c r="AR5" s="13">
        <v>5</v>
      </c>
      <c r="AS5" s="12">
        <v>8</v>
      </c>
      <c r="AT5" s="13">
        <v>103</v>
      </c>
    </row>
    <row r="6" spans="1:46" s="15" customFormat="1" ht="15.75" customHeight="1">
      <c r="A6" s="9" t="s">
        <v>82</v>
      </c>
      <c r="B6" s="10" t="s">
        <v>83</v>
      </c>
      <c r="C6" s="11">
        <f>IF(ISERROR(SUM(D6:AT6)/COUNTIF(D6:AT6,"&gt;0")),"",SUM(D6:AT6)/COUNTIF(D6:AT6,"&gt;0"))</f>
        <v>80.5</v>
      </c>
      <c r="D6" s="13"/>
      <c r="E6" s="13"/>
      <c r="F6" s="12">
        <v>64</v>
      </c>
      <c r="G6" s="12">
        <v>14</v>
      </c>
      <c r="H6" s="13">
        <v>30</v>
      </c>
      <c r="I6" s="12">
        <v>128</v>
      </c>
      <c r="J6" s="12">
        <v>155</v>
      </c>
      <c r="K6" s="12">
        <v>0</v>
      </c>
      <c r="L6" s="13">
        <v>57</v>
      </c>
      <c r="M6" s="12">
        <v>148</v>
      </c>
      <c r="N6" s="13"/>
      <c r="O6" s="12"/>
      <c r="P6" s="13"/>
      <c r="Q6" s="12"/>
      <c r="R6" s="12"/>
      <c r="S6" s="12"/>
      <c r="T6" s="13"/>
      <c r="U6" s="13"/>
      <c r="V6" s="13"/>
      <c r="W6" s="13"/>
      <c r="X6" s="13"/>
      <c r="Y6" s="12"/>
      <c r="Z6" s="13"/>
      <c r="AA6" s="13"/>
      <c r="AB6" s="13"/>
      <c r="AC6" s="13"/>
      <c r="AD6" s="13">
        <v>61</v>
      </c>
      <c r="AE6" s="13"/>
      <c r="AF6" s="13"/>
      <c r="AG6" s="13"/>
      <c r="AH6" s="13">
        <v>334</v>
      </c>
      <c r="AI6" s="13">
        <v>23</v>
      </c>
      <c r="AJ6" s="12"/>
      <c r="AK6" s="12">
        <v>0</v>
      </c>
      <c r="AL6" s="13">
        <v>0</v>
      </c>
      <c r="AM6" s="13"/>
      <c r="AN6" s="12"/>
      <c r="AO6" s="13"/>
      <c r="AP6" s="13"/>
      <c r="AQ6" s="13">
        <v>21</v>
      </c>
      <c r="AR6" s="13">
        <v>40</v>
      </c>
      <c r="AS6" s="12">
        <v>14</v>
      </c>
      <c r="AT6" s="12">
        <v>38</v>
      </c>
    </row>
    <row r="7" spans="1:46" s="15" customFormat="1" ht="15.75" customHeight="1">
      <c r="A7" s="9" t="s">
        <v>84</v>
      </c>
      <c r="B7" s="10" t="s">
        <v>85</v>
      </c>
      <c r="C7" s="11">
        <f>IF(ISERROR(SUM(D7:AT7)/COUNTIF(D7:AT7,"&gt;0")),"",SUM(D7:AT7)/COUNTIF(D7:AT7,"&gt;0"))</f>
        <v>29.941176470588236</v>
      </c>
      <c r="D7" s="13"/>
      <c r="E7" s="12">
        <v>0</v>
      </c>
      <c r="F7" s="12">
        <v>15</v>
      </c>
      <c r="G7" s="12">
        <v>75</v>
      </c>
      <c r="H7" s="12">
        <v>4</v>
      </c>
      <c r="I7" s="12">
        <v>58</v>
      </c>
      <c r="J7" s="12">
        <v>63</v>
      </c>
      <c r="K7" s="12">
        <v>19</v>
      </c>
      <c r="L7" s="13">
        <v>13</v>
      </c>
      <c r="M7" s="12">
        <v>25</v>
      </c>
      <c r="N7" s="12"/>
      <c r="O7" s="12">
        <v>25</v>
      </c>
      <c r="P7" s="13"/>
      <c r="Q7" s="12"/>
      <c r="R7" s="12"/>
      <c r="S7" s="12"/>
      <c r="T7" s="13"/>
      <c r="U7" s="13"/>
      <c r="V7" s="13"/>
      <c r="W7" s="13"/>
      <c r="X7" s="13"/>
      <c r="Y7" s="13"/>
      <c r="Z7" s="13"/>
      <c r="AA7" s="13"/>
      <c r="AB7" s="12">
        <v>1</v>
      </c>
      <c r="AC7" s="13"/>
      <c r="AD7" s="13"/>
      <c r="AE7" s="13"/>
      <c r="AF7" s="13"/>
      <c r="AG7" s="13">
        <v>0</v>
      </c>
      <c r="AH7" s="13">
        <v>28</v>
      </c>
      <c r="AI7" s="12">
        <v>2</v>
      </c>
      <c r="AJ7" s="12">
        <v>22</v>
      </c>
      <c r="AK7" s="12">
        <v>0</v>
      </c>
      <c r="AL7" s="12">
        <v>0</v>
      </c>
      <c r="AM7" s="13"/>
      <c r="AN7" s="12"/>
      <c r="AO7" s="13"/>
      <c r="AP7" s="13">
        <v>0</v>
      </c>
      <c r="AQ7" s="12">
        <v>24</v>
      </c>
      <c r="AR7" s="13">
        <v>14</v>
      </c>
      <c r="AS7" s="12">
        <v>84</v>
      </c>
      <c r="AT7" s="13">
        <v>37</v>
      </c>
    </row>
    <row r="8" spans="1:46" s="15" customFormat="1" ht="15.75" customHeight="1">
      <c r="A8" s="9" t="s">
        <v>86</v>
      </c>
      <c r="B8" s="10" t="s">
        <v>87</v>
      </c>
      <c r="C8" s="11">
        <f>IF(ISERROR(SUM(D8:AT8)/COUNTIF(D8:AT8,"&gt;0")),"",SUM(D8:AT8)/COUNTIF(D8:AT8,"&gt;0"))</f>
        <v>99.8</v>
      </c>
      <c r="D8" s="13"/>
      <c r="E8" s="13"/>
      <c r="F8" s="13">
        <v>7</v>
      </c>
      <c r="G8" s="12"/>
      <c r="H8" s="13"/>
      <c r="I8" s="13">
        <v>127</v>
      </c>
      <c r="J8" s="12">
        <v>130</v>
      </c>
      <c r="K8" s="12">
        <v>124</v>
      </c>
      <c r="L8" s="13">
        <v>58</v>
      </c>
      <c r="M8" s="13"/>
      <c r="N8" s="13"/>
      <c r="O8" s="12"/>
      <c r="P8" s="13"/>
      <c r="Q8" s="12"/>
      <c r="R8" s="12"/>
      <c r="S8" s="12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>
        <v>0</v>
      </c>
      <c r="AH8" s="13">
        <v>207</v>
      </c>
      <c r="AI8" s="12">
        <v>0</v>
      </c>
      <c r="AJ8" s="12"/>
      <c r="AK8" s="12"/>
      <c r="AL8" s="13"/>
      <c r="AM8" s="13"/>
      <c r="AN8" s="13"/>
      <c r="AO8" s="13"/>
      <c r="AP8" s="13"/>
      <c r="AQ8" s="13">
        <v>248</v>
      </c>
      <c r="AR8" s="13">
        <v>80</v>
      </c>
      <c r="AS8" s="12">
        <v>16</v>
      </c>
      <c r="AT8" s="13">
        <v>1</v>
      </c>
    </row>
    <row r="9" spans="1:46" s="15" customFormat="1" ht="15.75" customHeight="1">
      <c r="A9" s="9" t="s">
        <v>88</v>
      </c>
      <c r="B9" s="10" t="s">
        <v>89</v>
      </c>
      <c r="C9" s="11" t="str">
        <f>IF(ISERROR(SUM(D9:AT9)/COUNTIF(D9:AT9,"&gt;0")),"",SUM(D9:AT9)/COUNTIF(D9:AT9,"&gt;0"))</f>
        <v/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>
        <v>0</v>
      </c>
      <c r="AI9" s="13">
        <v>0</v>
      </c>
      <c r="AJ9" s="12"/>
      <c r="AK9" s="12"/>
      <c r="AL9" s="13"/>
      <c r="AM9" s="13"/>
      <c r="AN9" s="13"/>
      <c r="AO9" s="13"/>
      <c r="AP9" s="13"/>
      <c r="AQ9" s="13"/>
      <c r="AR9" s="13"/>
      <c r="AS9" s="13"/>
      <c r="AT9" s="13">
        <v>0</v>
      </c>
    </row>
    <row r="10" spans="1:46" s="15" customFormat="1" ht="15.75" customHeight="1">
      <c r="A10" s="9" t="s">
        <v>90</v>
      </c>
      <c r="B10" s="10" t="s">
        <v>91</v>
      </c>
      <c r="C10" s="11">
        <f>IF(ISERROR(SUM(D10:AT10)/COUNTIF(D10:AT10,"&gt;0")),"",SUM(D10:AT10)/COUNTIF(D10:AT10,"&gt;0"))</f>
        <v>30</v>
      </c>
      <c r="D10" s="13"/>
      <c r="E10" s="13"/>
      <c r="F10" s="13"/>
      <c r="G10" s="12"/>
      <c r="H10" s="13"/>
      <c r="I10" s="13"/>
      <c r="J10" s="13"/>
      <c r="K10" s="13">
        <v>0</v>
      </c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2"/>
      <c r="Z10" s="13"/>
      <c r="AA10" s="13"/>
      <c r="AB10" s="13"/>
      <c r="AC10" s="13"/>
      <c r="AD10" s="13">
        <v>0</v>
      </c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>
        <v>30</v>
      </c>
      <c r="AS10" s="13"/>
      <c r="AT10" s="13">
        <v>0</v>
      </c>
    </row>
    <row r="11" spans="1:46" s="15" customFormat="1" ht="15.75" customHeight="1">
      <c r="A11" s="9" t="s">
        <v>92</v>
      </c>
      <c r="B11" s="10" t="s">
        <v>93</v>
      </c>
      <c r="C11" s="11" t="str">
        <f>IF(ISERROR(SUM(D11:AT11)/COUNTIF(D11:AT11,"&gt;0")),"",SUM(D11:AT11)/COUNTIF(D11:AT11,"&gt;0"))</f>
        <v/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>
        <v>0</v>
      </c>
      <c r="AS11" s="13"/>
      <c r="AT11" s="13">
        <v>0</v>
      </c>
    </row>
    <row r="12" spans="1:46" s="15" customFormat="1" ht="15.75" customHeight="1">
      <c r="A12" s="9" t="s">
        <v>94</v>
      </c>
      <c r="B12" s="10" t="s">
        <v>95</v>
      </c>
      <c r="C12" s="11">
        <f>IF(ISERROR(SUM(D12:AT12)/COUNTIF(D12:AT12,"&gt;0")),"",SUM(D12:AT12)/COUNTIF(D12:AT12,"&gt;0"))</f>
        <v>41.333333333333336</v>
      </c>
      <c r="D12" s="13"/>
      <c r="E12" s="13"/>
      <c r="F12" s="13"/>
      <c r="G12" s="12">
        <v>14</v>
      </c>
      <c r="H12" s="12"/>
      <c r="I12" s="13"/>
      <c r="J12" s="13"/>
      <c r="K12" s="12">
        <v>0</v>
      </c>
      <c r="L12" s="13"/>
      <c r="M12" s="12"/>
      <c r="N12" s="13"/>
      <c r="O12" s="13"/>
      <c r="P12" s="13"/>
      <c r="Q12" s="12"/>
      <c r="R12" s="13"/>
      <c r="S12" s="12"/>
      <c r="T12" s="13"/>
      <c r="U12" s="13"/>
      <c r="V12" s="13"/>
      <c r="W12" s="13"/>
      <c r="X12" s="13"/>
      <c r="Y12" s="12"/>
      <c r="Z12" s="13"/>
      <c r="AA12" s="13"/>
      <c r="AB12" s="13"/>
      <c r="AC12" s="13"/>
      <c r="AD12" s="13">
        <v>27</v>
      </c>
      <c r="AE12" s="13"/>
      <c r="AF12" s="13"/>
      <c r="AG12" s="13">
        <v>0</v>
      </c>
      <c r="AH12" s="13"/>
      <c r="AI12" s="12">
        <v>13</v>
      </c>
      <c r="AJ12" s="13">
        <v>12</v>
      </c>
      <c r="AK12" s="12">
        <v>0</v>
      </c>
      <c r="AL12" s="12">
        <v>0</v>
      </c>
      <c r="AM12" s="13"/>
      <c r="AN12" s="13"/>
      <c r="AO12" s="13"/>
      <c r="AP12" s="13"/>
      <c r="AQ12" s="13"/>
      <c r="AR12" s="13">
        <v>39</v>
      </c>
      <c r="AS12" s="13"/>
      <c r="AT12" s="13">
        <v>143</v>
      </c>
    </row>
    <row r="13" spans="1:46" s="15" customFormat="1" ht="15.75" customHeight="1">
      <c r="A13" s="9" t="s">
        <v>96</v>
      </c>
      <c r="B13" s="10" t="s">
        <v>97</v>
      </c>
      <c r="C13" s="11">
        <f>IF(ISERROR(SUM(D13:AT13)/COUNTIF(D13:AT13,"&gt;0")),"",SUM(D13:AT13)/COUNTIF(D13:AT13,"&gt;0"))</f>
        <v>10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2"/>
      <c r="AL13" s="13"/>
      <c r="AM13" s="13"/>
      <c r="AN13" s="13"/>
      <c r="AO13" s="13"/>
      <c r="AP13" s="13"/>
      <c r="AQ13" s="13"/>
      <c r="AR13" s="13">
        <v>10</v>
      </c>
      <c r="AS13" s="13"/>
      <c r="AT13" s="13">
        <v>0</v>
      </c>
    </row>
    <row r="14" spans="1:46" s="15" customFormat="1" ht="15.75" customHeight="1">
      <c r="A14" s="9" t="s">
        <v>98</v>
      </c>
      <c r="B14" s="10" t="s">
        <v>99</v>
      </c>
      <c r="C14" s="11" t="str">
        <f>IF(ISERROR(SUM(D14:AT14)/COUNTIF(D14:AT14,"&gt;0")),"",SUM(D14:AT14)/COUNTIF(D14:AT14,"&gt;0"))</f>
        <v/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>
        <v>0</v>
      </c>
    </row>
    <row r="15" spans="1:46" s="15" customFormat="1" ht="15.75" customHeight="1">
      <c r="A15" s="9" t="s">
        <v>100</v>
      </c>
      <c r="B15" s="10" t="s">
        <v>101</v>
      </c>
      <c r="C15" s="11">
        <f>IF(ISERROR(SUM(D15:AT15)/COUNTIF(D15:AT15,"&gt;0")),"",SUM(D15:AT15)/COUNTIF(D15:AT15,"&gt;0"))</f>
        <v>61</v>
      </c>
      <c r="D15" s="13"/>
      <c r="E15" s="13"/>
      <c r="F15" s="13"/>
      <c r="G15" s="13"/>
      <c r="H15" s="13"/>
      <c r="I15" s="13"/>
      <c r="J15" s="13"/>
      <c r="K15" s="12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>
        <v>125</v>
      </c>
      <c r="Z15" s="13"/>
      <c r="AA15" s="13"/>
      <c r="AB15" s="13"/>
      <c r="AC15" s="12"/>
      <c r="AD15" s="13"/>
      <c r="AE15" s="13"/>
      <c r="AF15" s="13"/>
      <c r="AG15" s="13">
        <v>0</v>
      </c>
      <c r="AH15" s="13"/>
      <c r="AI15" s="12"/>
      <c r="AJ15" s="13">
        <v>3</v>
      </c>
      <c r="AK15" s="13"/>
      <c r="AL15" s="12"/>
      <c r="AM15" s="13"/>
      <c r="AN15" s="13"/>
      <c r="AO15" s="13"/>
      <c r="AP15" s="13"/>
      <c r="AQ15" s="13"/>
      <c r="AR15" s="13">
        <v>55</v>
      </c>
      <c r="AS15" s="13"/>
      <c r="AT15" s="13">
        <v>0</v>
      </c>
    </row>
    <row r="16" spans="1:46" s="15" customFormat="1" ht="15.75" customHeight="1">
      <c r="A16" s="9" t="s">
        <v>102</v>
      </c>
      <c r="B16" s="10" t="s">
        <v>103</v>
      </c>
      <c r="C16" s="11">
        <f>IF(ISERROR(SUM(D16:AT16)/COUNTIF(D16:AT16,"&gt;0")),"",SUM(D16:AT16)/COUNTIF(D16:AT16,"&gt;0"))</f>
        <v>24.666666666666668</v>
      </c>
      <c r="D16" s="13"/>
      <c r="E16" s="12">
        <v>1</v>
      </c>
      <c r="F16" s="13"/>
      <c r="G16" s="12"/>
      <c r="H16" s="12"/>
      <c r="I16" s="13"/>
      <c r="J16" s="13"/>
      <c r="K16" s="13">
        <v>4</v>
      </c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2"/>
      <c r="X16" s="13">
        <v>0</v>
      </c>
      <c r="Y16" s="13">
        <v>57</v>
      </c>
      <c r="Z16" s="13"/>
      <c r="AA16" s="13"/>
      <c r="AB16" s="13"/>
      <c r="AC16" s="12"/>
      <c r="AD16" s="13"/>
      <c r="AE16" s="13"/>
      <c r="AF16" s="13"/>
      <c r="AG16" s="13">
        <v>0</v>
      </c>
      <c r="AH16" s="13"/>
      <c r="AI16" s="12"/>
      <c r="AJ16" s="13">
        <v>1</v>
      </c>
      <c r="AK16" s="12"/>
      <c r="AL16" s="12"/>
      <c r="AM16" s="12">
        <v>25</v>
      </c>
      <c r="AN16" s="13"/>
      <c r="AO16" s="13"/>
      <c r="AP16" s="13"/>
      <c r="AQ16" s="13"/>
      <c r="AR16" s="13">
        <v>60</v>
      </c>
      <c r="AS16" s="13"/>
      <c r="AT16" s="13">
        <v>0</v>
      </c>
    </row>
    <row r="17" spans="1:46" s="15" customFormat="1" ht="15.75" customHeight="1">
      <c r="A17" s="9" t="s">
        <v>104</v>
      </c>
      <c r="B17" s="10" t="s">
        <v>105</v>
      </c>
      <c r="C17" s="11">
        <f>IF(ISERROR(SUM(D17:AT17)/COUNTIF(D17:AT17,"&gt;0")),"",SUM(D17:AT17)/COUNTIF(D17:AT17,"&gt;0"))</f>
        <v>13.142857142857142</v>
      </c>
      <c r="D17" s="12">
        <v>0</v>
      </c>
      <c r="E17" s="12">
        <v>0</v>
      </c>
      <c r="F17" s="12">
        <v>0</v>
      </c>
      <c r="G17" s="12">
        <v>3</v>
      </c>
      <c r="H17" s="13">
        <v>0</v>
      </c>
      <c r="I17" s="12">
        <v>0</v>
      </c>
      <c r="J17" s="12">
        <v>7</v>
      </c>
      <c r="K17" s="12">
        <v>1</v>
      </c>
      <c r="L17" s="13">
        <v>15</v>
      </c>
      <c r="M17" s="12">
        <v>1</v>
      </c>
      <c r="N17" s="12"/>
      <c r="O17" s="12">
        <v>0</v>
      </c>
      <c r="P17" s="13"/>
      <c r="Q17" s="12"/>
      <c r="R17" s="12"/>
      <c r="S17" s="12">
        <v>13</v>
      </c>
      <c r="T17" s="13">
        <v>0</v>
      </c>
      <c r="U17" s="13"/>
      <c r="V17" s="13"/>
      <c r="W17" s="12"/>
      <c r="X17" s="13">
        <v>0</v>
      </c>
      <c r="Y17" s="12"/>
      <c r="Z17" s="12"/>
      <c r="AA17" s="13"/>
      <c r="AB17" s="12">
        <v>0</v>
      </c>
      <c r="AC17" s="13"/>
      <c r="AD17" s="13">
        <v>0</v>
      </c>
      <c r="AE17" s="12"/>
      <c r="AF17" s="13"/>
      <c r="AG17" s="13">
        <v>0</v>
      </c>
      <c r="AH17" s="13">
        <v>6</v>
      </c>
      <c r="AI17" s="12">
        <v>2</v>
      </c>
      <c r="AJ17" s="12">
        <v>28</v>
      </c>
      <c r="AK17" s="12">
        <v>0</v>
      </c>
      <c r="AL17" s="12">
        <v>0</v>
      </c>
      <c r="AM17" s="12">
        <v>0</v>
      </c>
      <c r="AN17" s="12">
        <v>7</v>
      </c>
      <c r="AO17" s="12">
        <v>7</v>
      </c>
      <c r="AP17" s="12">
        <v>1</v>
      </c>
      <c r="AQ17" s="12">
        <v>91</v>
      </c>
      <c r="AR17" s="12">
        <v>0</v>
      </c>
      <c r="AS17" s="12">
        <v>2</v>
      </c>
      <c r="AT17" s="12">
        <v>0</v>
      </c>
    </row>
    <row r="18" spans="1:46" s="15" customFormat="1" ht="15.75" customHeight="1">
      <c r="A18" s="9" t="s">
        <v>106</v>
      </c>
      <c r="B18" s="10" t="s">
        <v>107</v>
      </c>
      <c r="C18" s="11">
        <f>IF(ISERROR(SUM(D18:AT18)/COUNTIF(D18:AT18,"&gt;0")),"",SUM(D18:AT18)/COUNTIF(D18:AT18,"&gt;0"))</f>
        <v>25</v>
      </c>
      <c r="D18" s="13"/>
      <c r="E18" s="13"/>
      <c r="F18" s="13"/>
      <c r="G18" s="13"/>
      <c r="H18" s="13"/>
      <c r="I18" s="13">
        <v>0</v>
      </c>
      <c r="J18" s="12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>
        <v>25</v>
      </c>
      <c r="AJ18" s="13"/>
      <c r="AK18" s="12"/>
      <c r="AL18" s="13"/>
      <c r="AM18" s="13"/>
      <c r="AN18" s="13"/>
      <c r="AO18" s="13"/>
      <c r="AP18" s="13"/>
      <c r="AQ18" s="13"/>
      <c r="AR18" s="13"/>
      <c r="AS18" s="13"/>
      <c r="AT18" s="13">
        <v>0</v>
      </c>
    </row>
    <row r="19" spans="1:46" s="15" customFormat="1" ht="15.75" customHeight="1">
      <c r="A19" s="9" t="s">
        <v>108</v>
      </c>
      <c r="B19" s="10" t="s">
        <v>109</v>
      </c>
      <c r="C19" s="11">
        <f>IF(ISERROR(SUM(D19:AT19)/COUNTIF(D19:AT19,"&gt;0")),"",SUM(D19:AT19)/COUNTIF(D19:AT19,"&gt;0"))</f>
        <v>3</v>
      </c>
      <c r="D19" s="13"/>
      <c r="E19" s="13"/>
      <c r="F19" s="13"/>
      <c r="G19" s="13"/>
      <c r="H19" s="13"/>
      <c r="I19" s="13"/>
      <c r="J19" s="13"/>
      <c r="K19" s="12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>
        <v>3</v>
      </c>
      <c r="AJ19" s="13"/>
      <c r="AK19" s="12"/>
      <c r="AL19" s="13"/>
      <c r="AM19" s="13"/>
      <c r="AN19" s="13"/>
      <c r="AO19" s="13"/>
      <c r="AP19" s="13"/>
      <c r="AQ19" s="13"/>
      <c r="AR19" s="13">
        <v>0</v>
      </c>
      <c r="AS19" s="13"/>
      <c r="AT19" s="13">
        <v>0</v>
      </c>
    </row>
    <row r="20" spans="1:46" s="15" customFormat="1" ht="15.75" customHeight="1">
      <c r="A20" s="9" t="s">
        <v>110</v>
      </c>
      <c r="B20" s="10" t="s">
        <v>111</v>
      </c>
      <c r="C20" s="11">
        <f>IF(ISERROR(SUM(D20:AT20)/COUNTIF(D20:AT20,"&gt;0")),"",SUM(D20:AT20)/COUNTIF(D20:AT20,"&gt;0"))</f>
        <v>51.93333333333333</v>
      </c>
      <c r="D20" s="13"/>
      <c r="E20" s="13"/>
      <c r="F20" s="13">
        <v>60</v>
      </c>
      <c r="G20" s="12">
        <v>3</v>
      </c>
      <c r="H20" s="13"/>
      <c r="I20" s="13">
        <v>15</v>
      </c>
      <c r="J20" s="12">
        <v>35</v>
      </c>
      <c r="K20" s="12">
        <v>77</v>
      </c>
      <c r="L20" s="13">
        <v>52</v>
      </c>
      <c r="M20" s="12"/>
      <c r="N20" s="13"/>
      <c r="O20" s="12"/>
      <c r="P20" s="13"/>
      <c r="Q20" s="12"/>
      <c r="R20" s="12"/>
      <c r="S20" s="12">
        <v>51</v>
      </c>
      <c r="T20" s="13">
        <v>0</v>
      </c>
      <c r="U20" s="13"/>
      <c r="V20" s="13"/>
      <c r="W20" s="12"/>
      <c r="X20" s="13"/>
      <c r="Y20" s="12"/>
      <c r="Z20" s="12"/>
      <c r="AA20" s="13"/>
      <c r="AB20" s="13"/>
      <c r="AC20" s="13"/>
      <c r="AD20" s="13">
        <v>32</v>
      </c>
      <c r="AE20" s="12"/>
      <c r="AF20" s="13"/>
      <c r="AG20" s="13">
        <v>16</v>
      </c>
      <c r="AH20" s="13">
        <v>88</v>
      </c>
      <c r="AI20" s="12">
        <v>53</v>
      </c>
      <c r="AJ20" s="12"/>
      <c r="AK20" s="12"/>
      <c r="AL20" s="13"/>
      <c r="AM20" s="13"/>
      <c r="AN20" s="13"/>
      <c r="AO20" s="13"/>
      <c r="AP20" s="13"/>
      <c r="AQ20" s="13">
        <v>147</v>
      </c>
      <c r="AR20" s="13">
        <v>90</v>
      </c>
      <c r="AS20" s="12">
        <v>8</v>
      </c>
      <c r="AT20" s="13">
        <v>52</v>
      </c>
    </row>
    <row r="21" spans="1:46" s="15" customFormat="1" ht="15.75" customHeight="1">
      <c r="A21" s="9" t="s">
        <v>112</v>
      </c>
      <c r="B21" s="10" t="s">
        <v>113</v>
      </c>
      <c r="C21" s="11">
        <f>IF(ISERROR(SUM(D21:AT21)/COUNTIF(D21:AT21,"&gt;0")),"",SUM(D21:AT21)/COUNTIF(D21:AT21,"&gt;0"))</f>
        <v>32.200000000000003</v>
      </c>
      <c r="D21" s="13"/>
      <c r="E21" s="13"/>
      <c r="F21" s="13"/>
      <c r="G21" s="13"/>
      <c r="H21" s="13"/>
      <c r="I21" s="13">
        <v>70</v>
      </c>
      <c r="J21" s="12"/>
      <c r="K21" s="12"/>
      <c r="L21" s="13">
        <v>21</v>
      </c>
      <c r="M21" s="13"/>
      <c r="N21" s="13"/>
      <c r="O21" s="13"/>
      <c r="P21" s="13"/>
      <c r="Q21" s="12"/>
      <c r="R21" s="12"/>
      <c r="S21" s="12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>
        <v>32</v>
      </c>
      <c r="AJ21" s="13"/>
      <c r="AK21" s="12"/>
      <c r="AL21" s="13"/>
      <c r="AM21" s="13"/>
      <c r="AN21" s="13"/>
      <c r="AO21" s="13"/>
      <c r="AP21" s="13"/>
      <c r="AQ21" s="13"/>
      <c r="AR21" s="13">
        <v>0</v>
      </c>
      <c r="AS21" s="13">
        <v>6</v>
      </c>
      <c r="AT21" s="13">
        <v>32</v>
      </c>
    </row>
    <row r="22" spans="1:46" s="15" customFormat="1" ht="15.75" customHeight="1">
      <c r="A22" s="9" t="s">
        <v>114</v>
      </c>
      <c r="B22" s="10" t="s">
        <v>115</v>
      </c>
      <c r="C22" s="11" t="str">
        <f>IF(ISERROR(SUM(D22:AT22)/COUNTIF(D22:AT22,"&gt;0")),"",SUM(D22:AT22)/COUNTIF(D22:AT22,"&gt;0"))</f>
        <v/>
      </c>
      <c r="D22" s="13"/>
      <c r="E22" s="13"/>
      <c r="F22" s="13"/>
      <c r="G22" s="13"/>
      <c r="H22" s="13"/>
      <c r="I22" s="13"/>
      <c r="J22" s="13"/>
      <c r="K22" s="12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>
        <v>0</v>
      </c>
      <c r="AJ22" s="13"/>
      <c r="AK22" s="12"/>
      <c r="AL22" s="13"/>
      <c r="AM22" s="13"/>
      <c r="AN22" s="13"/>
      <c r="AO22" s="13"/>
      <c r="AP22" s="13"/>
      <c r="AQ22" s="13"/>
      <c r="AR22" s="13"/>
      <c r="AS22" s="13"/>
      <c r="AT22" s="13">
        <v>0</v>
      </c>
    </row>
    <row r="23" spans="1:46" s="15" customFormat="1" ht="15.75" customHeight="1">
      <c r="A23" s="9" t="s">
        <v>116</v>
      </c>
      <c r="B23" s="10" t="s">
        <v>117</v>
      </c>
      <c r="C23" s="11">
        <f>IF(ISERROR(SUM(D23:AT23)/COUNTIF(D23:AT23,"&gt;0")),"",SUM(D23:AT23)/COUNTIF(D23:AT23,"&gt;0"))</f>
        <v>9.6666666666666661</v>
      </c>
      <c r="D23" s="13"/>
      <c r="E23" s="13"/>
      <c r="F23" s="13"/>
      <c r="G23" s="12"/>
      <c r="H23" s="12"/>
      <c r="I23" s="13">
        <v>0</v>
      </c>
      <c r="J23" s="12"/>
      <c r="K23" s="13">
        <v>0</v>
      </c>
      <c r="L23" s="13">
        <v>7</v>
      </c>
      <c r="M23" s="13"/>
      <c r="N23" s="13"/>
      <c r="O23" s="13"/>
      <c r="P23" s="13"/>
      <c r="Q23" s="12"/>
      <c r="R23" s="12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>
        <v>20</v>
      </c>
      <c r="AI23" s="13"/>
      <c r="AJ23" s="12"/>
      <c r="AK23" s="13"/>
      <c r="AL23" s="13"/>
      <c r="AM23" s="13"/>
      <c r="AN23" s="13"/>
      <c r="AO23" s="13"/>
      <c r="AP23" s="13"/>
      <c r="AQ23" s="13"/>
      <c r="AR23" s="13">
        <v>0</v>
      </c>
      <c r="AS23" s="13">
        <v>2</v>
      </c>
      <c r="AT23" s="13">
        <v>0</v>
      </c>
    </row>
    <row r="24" spans="1:46" s="15" customFormat="1" ht="15.75" customHeight="1">
      <c r="A24" s="9" t="s">
        <v>118</v>
      </c>
      <c r="B24" s="10" t="s">
        <v>119</v>
      </c>
      <c r="C24" s="11" t="str">
        <f>IF(ISERROR(SUM(D24:AT24)/COUNTIF(D24:AT24,"&gt;0")),"",SUM(D24:AT24)/COUNTIF(D24:AT24,"&gt;0"))</f>
        <v/>
      </c>
      <c r="D24" s="13"/>
      <c r="E24" s="13"/>
      <c r="F24" s="13"/>
      <c r="G24" s="12"/>
      <c r="H24" s="13"/>
      <c r="I24" s="13"/>
      <c r="J24" s="13"/>
      <c r="K24" s="13">
        <v>0</v>
      </c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>
        <v>0</v>
      </c>
    </row>
    <row r="25" spans="1:46" s="15" customFormat="1" ht="15.75" customHeight="1">
      <c r="A25" s="9" t="s">
        <v>120</v>
      </c>
      <c r="B25" s="10" t="s">
        <v>121</v>
      </c>
      <c r="C25" s="11" t="str">
        <f>IF(ISERROR(SUM(D25:AT25)/COUNTIF(D25:AT25,"&gt;0")),"",SUM(D25:AT25)/COUNTIF(D25:AT25,"&gt;0"))</f>
        <v/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>
        <v>0</v>
      </c>
    </row>
    <row r="26" spans="1:46" s="15" customFormat="1" ht="15.75" customHeight="1">
      <c r="A26" s="9" t="s">
        <v>122</v>
      </c>
      <c r="B26" s="10" t="s">
        <v>123</v>
      </c>
      <c r="C26" s="11" t="str">
        <f>IF(ISERROR(SUM(D26:AT26)/COUNTIF(D26:AT26,"&gt;0")),"",SUM(D26:AT26)/COUNTIF(D26:AT26,"&gt;0"))</f>
        <v/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>
        <v>0</v>
      </c>
    </row>
    <row r="27" spans="1:46" s="15" customFormat="1" ht="15.75" customHeight="1">
      <c r="A27" s="9" t="s">
        <v>124</v>
      </c>
      <c r="B27" s="10" t="s">
        <v>125</v>
      </c>
      <c r="C27" s="11" t="str">
        <f>IF(ISERROR(SUM(D27:AT27)/COUNTIF(D27:AT27,"&gt;0")),"",SUM(D27:AT27)/COUNTIF(D27:AT27,"&gt;0"))</f>
        <v/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>
        <v>0</v>
      </c>
    </row>
    <row r="28" spans="1:46" s="15" customFormat="1" ht="15.75" customHeight="1">
      <c r="A28" s="9" t="s">
        <v>126</v>
      </c>
      <c r="B28" s="10" t="s">
        <v>127</v>
      </c>
      <c r="C28" s="11">
        <f>IF(ISERROR(SUM(D28:AT28)/COUNTIF(D28:AT28,"&gt;0")),"",SUM(D28:AT28)/COUNTIF(D28:AT28,"&gt;0"))</f>
        <v>26.142857142857142</v>
      </c>
      <c r="D28" s="13"/>
      <c r="E28" s="12">
        <v>0</v>
      </c>
      <c r="F28" s="12"/>
      <c r="G28" s="12"/>
      <c r="H28" s="12"/>
      <c r="I28" s="13">
        <v>0</v>
      </c>
      <c r="J28" s="12">
        <v>2</v>
      </c>
      <c r="K28" s="12">
        <v>120</v>
      </c>
      <c r="L28" s="13">
        <v>0</v>
      </c>
      <c r="M28" s="13">
        <v>1</v>
      </c>
      <c r="N28" s="12"/>
      <c r="O28" s="12">
        <v>0</v>
      </c>
      <c r="P28" s="13"/>
      <c r="Q28" s="12"/>
      <c r="R28" s="12"/>
      <c r="S28" s="13"/>
      <c r="T28" s="13">
        <v>0</v>
      </c>
      <c r="U28" s="13"/>
      <c r="V28" s="13"/>
      <c r="W28" s="13"/>
      <c r="X28" s="13">
        <v>0</v>
      </c>
      <c r="Y28" s="13">
        <v>0</v>
      </c>
      <c r="Z28" s="13"/>
      <c r="AA28" s="13"/>
      <c r="AB28" s="12">
        <v>1</v>
      </c>
      <c r="AC28" s="12"/>
      <c r="AD28" s="13"/>
      <c r="AE28" s="12"/>
      <c r="AF28" s="13"/>
      <c r="AG28" s="13">
        <v>0</v>
      </c>
      <c r="AH28" s="13">
        <v>20</v>
      </c>
      <c r="AI28" s="12">
        <v>18</v>
      </c>
      <c r="AJ28" s="12"/>
      <c r="AK28" s="12"/>
      <c r="AL28" s="13"/>
      <c r="AM28" s="13"/>
      <c r="AN28" s="13"/>
      <c r="AO28" s="13"/>
      <c r="AP28" s="12"/>
      <c r="AQ28" s="13">
        <v>21</v>
      </c>
      <c r="AR28" s="13">
        <v>0</v>
      </c>
      <c r="AS28" s="12">
        <v>0</v>
      </c>
      <c r="AT28" s="13">
        <v>0</v>
      </c>
    </row>
    <row r="29" spans="1:46" s="15" customFormat="1" ht="15.75" customHeight="1">
      <c r="A29" s="9" t="s">
        <v>128</v>
      </c>
      <c r="B29" s="10" t="s">
        <v>129</v>
      </c>
      <c r="C29" s="11" t="str">
        <f>IF(ISERROR(SUM(D29:AT29)/COUNTIF(D29:AT29,"&gt;0")),"",SUM(D29:AT29)/COUNTIF(D29:AT29,"&gt;0"))</f>
        <v/>
      </c>
      <c r="D29" s="13"/>
      <c r="E29" s="13"/>
      <c r="F29" s="13"/>
      <c r="G29" s="13"/>
      <c r="H29" s="13"/>
      <c r="I29" s="13"/>
      <c r="J29" s="13"/>
      <c r="K29" s="12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>
        <v>0</v>
      </c>
    </row>
    <row r="30" spans="1:46" s="15" customFormat="1" ht="15.75" customHeight="1">
      <c r="A30" s="9" t="s">
        <v>130</v>
      </c>
      <c r="B30" s="10" t="s">
        <v>131</v>
      </c>
      <c r="C30" s="11">
        <f>IF(ISERROR(SUM(D30:AT30)/COUNTIF(D30:AT30,"&gt;0")),"",SUM(D30:AT30)/COUNTIF(D30:AT30,"&gt;0"))</f>
        <v>24.25</v>
      </c>
      <c r="D30" s="13"/>
      <c r="E30" s="13"/>
      <c r="F30" s="13"/>
      <c r="G30" s="12"/>
      <c r="H30" s="12"/>
      <c r="I30" s="13"/>
      <c r="J30" s="13">
        <v>25</v>
      </c>
      <c r="K30" s="13">
        <v>0</v>
      </c>
      <c r="L30" s="13"/>
      <c r="M30" s="13"/>
      <c r="N30" s="13"/>
      <c r="O30" s="12"/>
      <c r="P30" s="13"/>
      <c r="Q30" s="12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>
        <v>64</v>
      </c>
      <c r="AI30" s="13"/>
      <c r="AJ30" s="12"/>
      <c r="AK30" s="13"/>
      <c r="AL30" s="13"/>
      <c r="AM30" s="13"/>
      <c r="AN30" s="13"/>
      <c r="AO30" s="13"/>
      <c r="AP30" s="13"/>
      <c r="AQ30" s="13"/>
      <c r="AR30" s="13">
        <v>7</v>
      </c>
      <c r="AS30" s="13">
        <v>1</v>
      </c>
      <c r="AT30" s="13">
        <v>0</v>
      </c>
    </row>
    <row r="31" spans="1:46" s="15" customFormat="1" ht="15.75" customHeight="1">
      <c r="A31" s="9" t="s">
        <v>132</v>
      </c>
      <c r="B31" s="10" t="s">
        <v>133</v>
      </c>
      <c r="C31" s="11" t="str">
        <f>IF(ISERROR(SUM(D31:AT31)/COUNTIF(D31:AT31,"&gt;0")),"",SUM(D31:AT31)/COUNTIF(D31:AT31,"&gt;0"))</f>
        <v/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>
        <v>0</v>
      </c>
      <c r="AJ31" s="13"/>
      <c r="AK31" s="12"/>
      <c r="AL31" s="13"/>
      <c r="AM31" s="13"/>
      <c r="AN31" s="13"/>
      <c r="AO31" s="13"/>
      <c r="AP31" s="13"/>
      <c r="AQ31" s="13"/>
      <c r="AR31" s="13">
        <v>0</v>
      </c>
      <c r="AS31" s="13"/>
      <c r="AT31" s="13">
        <v>0</v>
      </c>
    </row>
    <row r="32" spans="1:46" s="15" customFormat="1" ht="15.75" customHeight="1">
      <c r="A32" s="9" t="s">
        <v>134</v>
      </c>
      <c r="B32" s="10" t="s">
        <v>135</v>
      </c>
      <c r="C32" s="11">
        <f>IF(ISERROR(SUM(D32:AT32)/COUNTIF(D32:AT32,"&gt;0")),"",SUM(D32:AT32)/COUNTIF(D32:AT32,"&gt;0"))</f>
        <v>21.117647058823529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5</v>
      </c>
      <c r="J32" s="12">
        <v>25</v>
      </c>
      <c r="K32" s="12">
        <v>11</v>
      </c>
      <c r="L32" s="13">
        <v>0</v>
      </c>
      <c r="M32" s="12">
        <v>60</v>
      </c>
      <c r="N32" s="12"/>
      <c r="O32" s="12">
        <v>0</v>
      </c>
      <c r="P32" s="13"/>
      <c r="Q32" s="12"/>
      <c r="R32" s="12"/>
      <c r="S32" s="12">
        <v>2</v>
      </c>
      <c r="T32" s="13">
        <v>0</v>
      </c>
      <c r="U32" s="13"/>
      <c r="V32" s="13"/>
      <c r="W32" s="12"/>
      <c r="X32" s="13">
        <v>5</v>
      </c>
      <c r="Y32" s="12"/>
      <c r="Z32" s="12"/>
      <c r="AA32" s="13"/>
      <c r="AB32" s="12">
        <v>1</v>
      </c>
      <c r="AC32" s="13"/>
      <c r="AD32" s="13">
        <v>0</v>
      </c>
      <c r="AE32" s="12"/>
      <c r="AF32" s="13"/>
      <c r="AG32" s="13">
        <v>0</v>
      </c>
      <c r="AH32" s="13">
        <v>7</v>
      </c>
      <c r="AI32" s="12">
        <v>4</v>
      </c>
      <c r="AJ32" s="12">
        <v>48</v>
      </c>
      <c r="AK32" s="12">
        <v>0</v>
      </c>
      <c r="AL32" s="12">
        <v>0</v>
      </c>
      <c r="AM32" s="12">
        <v>3</v>
      </c>
      <c r="AN32" s="13">
        <v>16</v>
      </c>
      <c r="AO32" s="12">
        <v>15</v>
      </c>
      <c r="AP32" s="12">
        <v>0</v>
      </c>
      <c r="AQ32" s="12">
        <v>109</v>
      </c>
      <c r="AR32" s="12">
        <v>11</v>
      </c>
      <c r="AS32" s="12">
        <v>8</v>
      </c>
      <c r="AT32" s="12">
        <v>29</v>
      </c>
    </row>
    <row r="33" spans="1:46" s="15" customFormat="1" ht="15.75" customHeight="1">
      <c r="A33" s="9" t="s">
        <v>136</v>
      </c>
      <c r="B33" s="10" t="s">
        <v>137</v>
      </c>
      <c r="C33" s="11">
        <f>IF(ISERROR(SUM(D33:AT33)/COUNTIF(D33:AT33,"&gt;0")),"",SUM(D33:AT33)/COUNTIF(D33:AT33,"&gt;0"))</f>
        <v>14.8</v>
      </c>
      <c r="D33" s="13"/>
      <c r="E33" s="13"/>
      <c r="F33" s="12">
        <v>0</v>
      </c>
      <c r="G33" s="12"/>
      <c r="H33" s="12"/>
      <c r="I33" s="13">
        <v>7</v>
      </c>
      <c r="J33" s="12"/>
      <c r="K33" s="13">
        <v>2</v>
      </c>
      <c r="L33" s="13">
        <v>0</v>
      </c>
      <c r="M33" s="13">
        <v>35</v>
      </c>
      <c r="N33" s="13"/>
      <c r="O33" s="13"/>
      <c r="P33" s="13"/>
      <c r="Q33" s="12"/>
      <c r="R33" s="12"/>
      <c r="S33" s="13"/>
      <c r="T33" s="13"/>
      <c r="U33" s="13"/>
      <c r="V33" s="13"/>
      <c r="W33" s="13"/>
      <c r="X33" s="13">
        <v>0</v>
      </c>
      <c r="Y33" s="13"/>
      <c r="Z33" s="13"/>
      <c r="AA33" s="13"/>
      <c r="AB33" s="13"/>
      <c r="AC33" s="13"/>
      <c r="AD33" s="13"/>
      <c r="AE33" s="13"/>
      <c r="AF33" s="13"/>
      <c r="AG33" s="13"/>
      <c r="AH33" s="13">
        <v>0</v>
      </c>
      <c r="AI33" s="13"/>
      <c r="AJ33" s="12"/>
      <c r="AK33" s="13">
        <v>0</v>
      </c>
      <c r="AL33" s="13">
        <v>0</v>
      </c>
      <c r="AM33" s="13"/>
      <c r="AN33" s="13"/>
      <c r="AO33" s="13"/>
      <c r="AP33" s="13"/>
      <c r="AQ33" s="13">
        <v>29</v>
      </c>
      <c r="AR33" s="13">
        <v>1</v>
      </c>
      <c r="AS33" s="12">
        <v>0</v>
      </c>
      <c r="AT33" s="13">
        <v>0</v>
      </c>
    </row>
    <row r="34" spans="1:46" s="15" customFormat="1" ht="15.75" customHeight="1">
      <c r="A34" s="9" t="s">
        <v>138</v>
      </c>
      <c r="B34" s="10" t="s">
        <v>139</v>
      </c>
      <c r="C34" s="11">
        <f>IF(ISERROR(SUM(D34:AT34)/COUNTIF(D34:AT34,"&gt;0")),"",SUM(D34:AT34)/COUNTIF(D34:AT34,"&gt;0"))</f>
        <v>5</v>
      </c>
      <c r="D34" s="13"/>
      <c r="E34" s="13"/>
      <c r="F34" s="13"/>
      <c r="G34" s="12"/>
      <c r="H34" s="13"/>
      <c r="I34" s="13"/>
      <c r="J34" s="13"/>
      <c r="K34" s="13">
        <v>0</v>
      </c>
      <c r="L34" s="12">
        <v>2</v>
      </c>
      <c r="M34" s="13"/>
      <c r="N34" s="13"/>
      <c r="O34" s="13"/>
      <c r="P34" s="13"/>
      <c r="Q34" s="13"/>
      <c r="R34" s="12">
        <v>8</v>
      </c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>
        <v>0</v>
      </c>
      <c r="AS34" s="13"/>
      <c r="AT34" s="13">
        <v>0</v>
      </c>
    </row>
    <row r="35" spans="1:46" s="15" customFormat="1" ht="15.75" customHeight="1">
      <c r="A35" s="9" t="s">
        <v>140</v>
      </c>
      <c r="B35" s="10" t="s">
        <v>141</v>
      </c>
      <c r="C35" s="11" t="str">
        <f>IF(ISERROR(SUM(D35:AT35)/COUNTIF(D35:AT35,"&gt;0")),"",SUM(D35:AT35)/COUNTIF(D35:AT35,"&gt;0"))</f>
        <v/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>
        <v>0</v>
      </c>
      <c r="AS35" s="13"/>
      <c r="AT35" s="13">
        <v>0</v>
      </c>
    </row>
    <row r="36" spans="1:46" s="15" customFormat="1" ht="15.75" customHeight="1">
      <c r="A36" s="9" t="s">
        <v>142</v>
      </c>
      <c r="B36" s="10" t="s">
        <v>143</v>
      </c>
      <c r="C36" s="11">
        <f>IF(ISERROR(SUM(D36:AT36)/COUNTIF(D36:AT36,"&gt;0")),"",SUM(D36:AT36)/COUNTIF(D36:AT36,"&gt;0"))</f>
        <v>28.777777777777779</v>
      </c>
      <c r="D36" s="13"/>
      <c r="E36" s="12">
        <v>0</v>
      </c>
      <c r="F36" s="13">
        <v>0</v>
      </c>
      <c r="G36" s="12">
        <v>0</v>
      </c>
      <c r="H36" s="12"/>
      <c r="I36" s="13">
        <v>1</v>
      </c>
      <c r="J36" s="12">
        <v>48</v>
      </c>
      <c r="K36" s="12">
        <v>0</v>
      </c>
      <c r="L36" s="13">
        <v>0</v>
      </c>
      <c r="M36" s="12"/>
      <c r="N36" s="12"/>
      <c r="O36" s="12">
        <v>0</v>
      </c>
      <c r="P36" s="13"/>
      <c r="Q36" s="12"/>
      <c r="R36" s="12"/>
      <c r="S36" s="12"/>
      <c r="T36" s="13">
        <v>0</v>
      </c>
      <c r="U36" s="13"/>
      <c r="V36" s="13"/>
      <c r="W36" s="13"/>
      <c r="X36" s="13"/>
      <c r="Y36" s="13"/>
      <c r="Z36" s="13">
        <v>2</v>
      </c>
      <c r="AA36" s="13"/>
      <c r="AB36" s="13"/>
      <c r="AC36" s="13">
        <v>0</v>
      </c>
      <c r="AD36" s="12"/>
      <c r="AE36" s="12"/>
      <c r="AF36" s="13"/>
      <c r="AG36" s="12">
        <v>0</v>
      </c>
      <c r="AH36" s="13">
        <v>89</v>
      </c>
      <c r="AI36" s="12">
        <v>21</v>
      </c>
      <c r="AJ36" s="12"/>
      <c r="AK36" s="12"/>
      <c r="AL36" s="13"/>
      <c r="AM36" s="12">
        <v>3</v>
      </c>
      <c r="AN36" s="13">
        <v>23</v>
      </c>
      <c r="AO36" s="12">
        <v>35</v>
      </c>
      <c r="AP36" s="13"/>
      <c r="AQ36" s="13">
        <v>0</v>
      </c>
      <c r="AR36" s="12">
        <v>0</v>
      </c>
      <c r="AS36" s="12">
        <v>0</v>
      </c>
      <c r="AT36" s="12">
        <v>37</v>
      </c>
    </row>
    <row r="37" spans="1:46" s="15" customFormat="1" ht="15.75" customHeight="1">
      <c r="A37" s="9" t="s">
        <v>144</v>
      </c>
      <c r="B37" s="10" t="s">
        <v>145</v>
      </c>
      <c r="C37" s="11">
        <f>IF(ISERROR(SUM(D37:AT37)/COUNTIF(D37:AT37,"&gt;0")),"",SUM(D37:AT37)/COUNTIF(D37:AT37,"&gt;0"))</f>
        <v>7</v>
      </c>
      <c r="D37" s="13"/>
      <c r="E37" s="13"/>
      <c r="F37" s="13"/>
      <c r="G37" s="13"/>
      <c r="H37" s="13"/>
      <c r="I37" s="13">
        <v>7</v>
      </c>
      <c r="J37" s="12"/>
      <c r="K37" s="13"/>
      <c r="L37" s="13"/>
      <c r="M37" s="13"/>
      <c r="N37" s="13"/>
      <c r="O37" s="13"/>
      <c r="P37" s="13"/>
      <c r="Q37" s="12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>
        <v>0</v>
      </c>
      <c r="AJ37" s="13"/>
      <c r="AK37" s="12"/>
      <c r="AL37" s="13"/>
      <c r="AM37" s="13"/>
      <c r="AN37" s="13"/>
      <c r="AO37" s="13"/>
      <c r="AP37" s="13"/>
      <c r="AQ37" s="13">
        <v>0</v>
      </c>
      <c r="AR37" s="13">
        <v>0</v>
      </c>
      <c r="AS37" s="12"/>
      <c r="AT37" s="13">
        <v>0</v>
      </c>
    </row>
    <row r="38" spans="1:46" s="15" customFormat="1" ht="15.75" customHeight="1">
      <c r="A38" s="9" t="s">
        <v>146</v>
      </c>
      <c r="B38" s="10" t="s">
        <v>147</v>
      </c>
      <c r="C38" s="11">
        <f>IF(ISERROR(SUM(D38:AT38)/COUNTIF(D38:AT38,"&gt;0")),"",SUM(D38:AT38)/COUNTIF(D38:AT38,"&gt;0"))</f>
        <v>7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>
        <v>7</v>
      </c>
      <c r="AS38" s="13"/>
      <c r="AT38" s="13">
        <v>0</v>
      </c>
    </row>
    <row r="39" spans="1:46" s="15" customFormat="1" ht="15.75" customHeight="1">
      <c r="A39" s="9" t="s">
        <v>148</v>
      </c>
      <c r="B39" s="10" t="s">
        <v>149</v>
      </c>
      <c r="C39" s="11">
        <f>IF(ISERROR(SUM(D39:AT39)/COUNTIF(D39:AT39,"&gt;0")),"",SUM(D39:AT39)/COUNTIF(D39:AT39,"&gt;0"))</f>
        <v>68.285714285714292</v>
      </c>
      <c r="D39" s="13"/>
      <c r="E39" s="13"/>
      <c r="F39" s="13"/>
      <c r="G39" s="13"/>
      <c r="H39" s="13"/>
      <c r="I39" s="13">
        <v>150</v>
      </c>
      <c r="J39" s="12"/>
      <c r="K39" s="12"/>
      <c r="L39" s="13">
        <v>45</v>
      </c>
      <c r="M39" s="13"/>
      <c r="N39" s="13"/>
      <c r="O39" s="13"/>
      <c r="P39" s="13"/>
      <c r="Q39" s="12"/>
      <c r="R39" s="12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>
        <v>54</v>
      </c>
      <c r="AJ39" s="13"/>
      <c r="AK39" s="12">
        <v>0</v>
      </c>
      <c r="AL39" s="13">
        <v>0</v>
      </c>
      <c r="AM39" s="12">
        <v>22</v>
      </c>
      <c r="AN39" s="13"/>
      <c r="AO39" s="13"/>
      <c r="AP39" s="13"/>
      <c r="AQ39" s="13">
        <v>40</v>
      </c>
      <c r="AR39" s="13">
        <v>60</v>
      </c>
      <c r="AS39" s="12"/>
      <c r="AT39" s="13">
        <v>107</v>
      </c>
    </row>
    <row r="40" spans="1:46" s="15" customFormat="1" ht="15.75" customHeight="1">
      <c r="A40" s="9" t="s">
        <v>150</v>
      </c>
      <c r="B40" s="10" t="s">
        <v>151</v>
      </c>
      <c r="C40" s="11">
        <f>IF(ISERROR(SUM(D40:AT40)/COUNTIF(D40:AT40,"&gt;0")),"",SUM(D40:AT40)/COUNTIF(D40:AT40,"&gt;0"))</f>
        <v>37.333333333333336</v>
      </c>
      <c r="D40" s="13"/>
      <c r="E40" s="12">
        <v>0</v>
      </c>
      <c r="F40" s="13">
        <v>30</v>
      </c>
      <c r="G40" s="13"/>
      <c r="H40" s="12"/>
      <c r="I40" s="13">
        <v>30</v>
      </c>
      <c r="J40" s="12">
        <v>120</v>
      </c>
      <c r="K40" s="12"/>
      <c r="L40" s="13">
        <v>42</v>
      </c>
      <c r="M40" s="13"/>
      <c r="N40" s="12"/>
      <c r="O40" s="12">
        <v>2</v>
      </c>
      <c r="P40" s="13"/>
      <c r="Q40" s="12"/>
      <c r="R40" s="12"/>
      <c r="S40" s="13"/>
      <c r="T40" s="13"/>
      <c r="U40" s="13"/>
      <c r="V40" s="13"/>
      <c r="W40" s="12"/>
      <c r="X40" s="13"/>
      <c r="Y40" s="13"/>
      <c r="Z40" s="13"/>
      <c r="AA40" s="13"/>
      <c r="AB40" s="12">
        <v>26</v>
      </c>
      <c r="AC40" s="13"/>
      <c r="AD40" s="13"/>
      <c r="AE40" s="13"/>
      <c r="AF40" s="13"/>
      <c r="AG40" s="13">
        <v>0</v>
      </c>
      <c r="AH40" s="13"/>
      <c r="AI40" s="12">
        <v>16</v>
      </c>
      <c r="AJ40" s="13"/>
      <c r="AK40" s="12">
        <v>0</v>
      </c>
      <c r="AL40" s="13">
        <v>0</v>
      </c>
      <c r="AM40" s="12">
        <v>1</v>
      </c>
      <c r="AN40" s="13"/>
      <c r="AO40" s="13"/>
      <c r="AP40" s="13"/>
      <c r="AQ40" s="13">
        <v>60</v>
      </c>
      <c r="AR40" s="13">
        <v>60</v>
      </c>
      <c r="AS40" s="12">
        <v>60</v>
      </c>
      <c r="AT40" s="12">
        <v>1</v>
      </c>
    </row>
    <row r="41" spans="1:46" s="15" customFormat="1" ht="15.75" customHeight="1">
      <c r="A41" s="9" t="s">
        <v>152</v>
      </c>
      <c r="B41" s="10" t="s">
        <v>153</v>
      </c>
      <c r="C41" s="11">
        <f>IF(ISERROR(SUM(D41:AT41)/COUNTIF(D41:AT41,"&gt;0")),"",SUM(D41:AT41)/COUNTIF(D41:AT41,"&gt;0"))</f>
        <v>55.5</v>
      </c>
      <c r="D41" s="13"/>
      <c r="E41" s="13"/>
      <c r="F41" s="13">
        <v>50</v>
      </c>
      <c r="G41" s="13"/>
      <c r="H41" s="13"/>
      <c r="I41" s="13"/>
      <c r="J41" s="13">
        <v>75</v>
      </c>
      <c r="K41" s="12"/>
      <c r="L41" s="13"/>
      <c r="M41" s="13"/>
      <c r="N41" s="13"/>
      <c r="O41" s="12"/>
      <c r="P41" s="13"/>
      <c r="Q41" s="12"/>
      <c r="R41" s="13"/>
      <c r="S41" s="12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>
        <v>48</v>
      </c>
      <c r="AJ41" s="13"/>
      <c r="AK41" s="12"/>
      <c r="AL41" s="13"/>
      <c r="AM41" s="12">
        <v>35</v>
      </c>
      <c r="AN41" s="13"/>
      <c r="AO41" s="13"/>
      <c r="AP41" s="13"/>
      <c r="AQ41" s="13"/>
      <c r="AR41" s="13">
        <v>120</v>
      </c>
      <c r="AS41" s="13"/>
      <c r="AT41" s="13">
        <v>5</v>
      </c>
    </row>
    <row r="42" spans="1:46" s="15" customFormat="1" ht="15.75" customHeight="1">
      <c r="A42" s="9" t="s">
        <v>154</v>
      </c>
      <c r="B42" s="10" t="s">
        <v>155</v>
      </c>
      <c r="C42" s="11">
        <f>IF(ISERROR(SUM(D42:AT42)/COUNTIF(D42:AT42,"&gt;0")),"",SUM(D42:AT42)/COUNTIF(D42:AT42,"&gt;0"))</f>
        <v>15.166666666666666</v>
      </c>
      <c r="D42" s="13"/>
      <c r="E42" s="13"/>
      <c r="F42" s="12">
        <v>7</v>
      </c>
      <c r="G42" s="12"/>
      <c r="H42" s="13"/>
      <c r="I42" s="13"/>
      <c r="J42" s="13">
        <v>5</v>
      </c>
      <c r="K42" s="12">
        <v>6</v>
      </c>
      <c r="L42" s="13"/>
      <c r="M42" s="13">
        <v>14</v>
      </c>
      <c r="N42" s="13"/>
      <c r="O42" s="12"/>
      <c r="P42" s="13"/>
      <c r="Q42" s="12"/>
      <c r="R42" s="13"/>
      <c r="S42" s="12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>
        <v>0</v>
      </c>
      <c r="AJ42" s="13"/>
      <c r="AK42" s="12"/>
      <c r="AL42" s="13"/>
      <c r="AM42" s="12">
        <v>0</v>
      </c>
      <c r="AN42" s="13"/>
      <c r="AO42" s="13"/>
      <c r="AP42" s="13"/>
      <c r="AQ42" s="13"/>
      <c r="AR42" s="13">
        <v>45</v>
      </c>
      <c r="AS42" s="13"/>
      <c r="AT42" s="13">
        <v>14</v>
      </c>
    </row>
    <row r="43" spans="1:46" s="15" customFormat="1" ht="15.75" customHeight="1">
      <c r="A43" s="9" t="s">
        <v>156</v>
      </c>
      <c r="B43" s="10" t="s">
        <v>157</v>
      </c>
      <c r="C43" s="11">
        <f>IF(ISERROR(SUM(D43:AT43)/COUNTIF(D43:AT43,"&gt;0")),"",SUM(D43:AT43)/COUNTIF(D43:AT43,"&gt;0"))</f>
        <v>12</v>
      </c>
      <c r="D43" s="13"/>
      <c r="E43" s="13"/>
      <c r="F43" s="13"/>
      <c r="G43" s="13">
        <v>14</v>
      </c>
      <c r="H43" s="13"/>
      <c r="I43" s="13">
        <v>7</v>
      </c>
      <c r="J43" s="12">
        <v>20</v>
      </c>
      <c r="K43" s="12"/>
      <c r="L43" s="13">
        <v>0</v>
      </c>
      <c r="M43" s="12"/>
      <c r="N43" s="13"/>
      <c r="O43" s="12"/>
      <c r="P43" s="13"/>
      <c r="Q43" s="12"/>
      <c r="R43" s="12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>
        <v>0</v>
      </c>
      <c r="AH43" s="13"/>
      <c r="AI43" s="12">
        <v>0</v>
      </c>
      <c r="AJ43" s="13"/>
      <c r="AK43" s="12"/>
      <c r="AL43" s="13"/>
      <c r="AM43" s="13"/>
      <c r="AN43" s="13"/>
      <c r="AO43" s="13"/>
      <c r="AP43" s="13"/>
      <c r="AQ43" s="13"/>
      <c r="AR43" s="13">
        <v>7</v>
      </c>
      <c r="AS43" s="13"/>
      <c r="AT43" s="13">
        <v>0</v>
      </c>
    </row>
    <row r="44" spans="1:46" s="15" customFormat="1" ht="15.75" customHeight="1">
      <c r="A44" s="9" t="s">
        <v>158</v>
      </c>
      <c r="B44" s="10" t="s">
        <v>159</v>
      </c>
      <c r="C44" s="11">
        <f>IF(ISERROR(SUM(D44:AT44)/COUNTIF(D44:AT44,"&gt;0")),"",SUM(D44:AT44)/COUNTIF(D44:AT44,"&gt;0"))</f>
        <v>30.857142857142858</v>
      </c>
      <c r="D44" s="13"/>
      <c r="E44" s="13"/>
      <c r="F44" s="12"/>
      <c r="G44" s="13"/>
      <c r="H44" s="13">
        <v>3</v>
      </c>
      <c r="I44" s="12"/>
      <c r="J44" s="13"/>
      <c r="K44" s="13"/>
      <c r="L44" s="13">
        <v>0</v>
      </c>
      <c r="M44" s="13">
        <v>91</v>
      </c>
      <c r="N44" s="13"/>
      <c r="O44" s="13"/>
      <c r="P44" s="13"/>
      <c r="Q44" s="12"/>
      <c r="R44" s="12"/>
      <c r="S44" s="12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>
        <v>35</v>
      </c>
      <c r="AJ44" s="13"/>
      <c r="AK44" s="12">
        <v>0</v>
      </c>
      <c r="AL44" s="13">
        <v>0</v>
      </c>
      <c r="AM44" s="12">
        <v>40</v>
      </c>
      <c r="AN44" s="13"/>
      <c r="AO44" s="13"/>
      <c r="AP44" s="13"/>
      <c r="AQ44" s="13"/>
      <c r="AR44" s="13">
        <v>17</v>
      </c>
      <c r="AS44" s="13">
        <v>22</v>
      </c>
      <c r="AT44" s="13">
        <v>8</v>
      </c>
    </row>
    <row r="45" spans="1:46" s="15" customFormat="1" ht="15.75" customHeight="1">
      <c r="A45" s="9" t="s">
        <v>160</v>
      </c>
      <c r="B45" s="10" t="s">
        <v>161</v>
      </c>
      <c r="C45" s="11">
        <f>IF(ISERROR(SUM(D45:AT45)/COUNTIF(D45:AT45,"&gt;0")),"",SUM(D45:AT45)/COUNTIF(D45:AT45,"&gt;0"))</f>
        <v>5.333333333333333</v>
      </c>
      <c r="D45" s="13"/>
      <c r="E45" s="13"/>
      <c r="F45" s="13"/>
      <c r="G45" s="13"/>
      <c r="H45" s="13"/>
      <c r="I45" s="13"/>
      <c r="J45" s="13"/>
      <c r="K45" s="12"/>
      <c r="L45" s="13"/>
      <c r="M45" s="13"/>
      <c r="N45" s="13"/>
      <c r="O45" s="13"/>
      <c r="P45" s="13"/>
      <c r="Q45" s="12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>
        <v>4</v>
      </c>
      <c r="AJ45" s="13"/>
      <c r="AK45" s="12">
        <v>0</v>
      </c>
      <c r="AL45" s="13">
        <v>0</v>
      </c>
      <c r="AM45" s="12">
        <v>1</v>
      </c>
      <c r="AN45" s="13"/>
      <c r="AO45" s="13"/>
      <c r="AP45" s="13"/>
      <c r="AQ45" s="13"/>
      <c r="AR45" s="13">
        <v>0</v>
      </c>
      <c r="AS45" s="13"/>
      <c r="AT45" s="13">
        <v>11</v>
      </c>
    </row>
    <row r="46" spans="1:46" s="15" customFormat="1" ht="15.75" customHeight="1">
      <c r="A46" s="9" t="s">
        <v>162</v>
      </c>
      <c r="B46" s="10" t="s">
        <v>163</v>
      </c>
      <c r="C46" s="11">
        <f>IF(ISERROR(SUM(D46:AT46)/COUNTIF(D46:AT46,"&gt;0")),"",SUM(D46:AT46)/COUNTIF(D46:AT46,"&gt;0"))</f>
        <v>1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2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>
        <v>1</v>
      </c>
      <c r="AJ46" s="13"/>
      <c r="AK46" s="12"/>
      <c r="AL46" s="13"/>
      <c r="AM46" s="12">
        <v>0</v>
      </c>
      <c r="AN46" s="13"/>
      <c r="AO46" s="13"/>
      <c r="AP46" s="13"/>
      <c r="AQ46" s="13"/>
      <c r="AR46" s="13"/>
      <c r="AS46" s="13"/>
      <c r="AT46" s="13">
        <v>1</v>
      </c>
    </row>
    <row r="47" spans="1:46" s="15" customFormat="1" ht="15.75" customHeight="1">
      <c r="A47" s="9" t="s">
        <v>164</v>
      </c>
      <c r="B47" s="10" t="s">
        <v>165</v>
      </c>
      <c r="C47" s="11">
        <f>IF(ISERROR(SUM(D47:AT47)/COUNTIF(D47:AT47,"&gt;0")),"",SUM(D47:AT47)/COUNTIF(D47:AT47,"&gt;0"))</f>
        <v>29</v>
      </c>
      <c r="D47" s="13"/>
      <c r="E47" s="13"/>
      <c r="F47" s="13">
        <v>30</v>
      </c>
      <c r="G47" s="13"/>
      <c r="H47" s="13"/>
      <c r="I47" s="13">
        <v>7</v>
      </c>
      <c r="J47" s="12">
        <v>4</v>
      </c>
      <c r="K47" s="12"/>
      <c r="L47" s="13">
        <v>58</v>
      </c>
      <c r="M47" s="13"/>
      <c r="N47" s="13"/>
      <c r="O47" s="12"/>
      <c r="P47" s="13"/>
      <c r="Q47" s="12"/>
      <c r="R47" s="12"/>
      <c r="S47" s="12"/>
      <c r="T47" s="13"/>
      <c r="U47" s="13"/>
      <c r="V47" s="13"/>
      <c r="W47" s="13"/>
      <c r="X47" s="13"/>
      <c r="Y47" s="13"/>
      <c r="Z47" s="13"/>
      <c r="AA47" s="13"/>
      <c r="AB47" s="13"/>
      <c r="AC47" s="13">
        <v>0</v>
      </c>
      <c r="AD47" s="12"/>
      <c r="AE47" s="13"/>
      <c r="AF47" s="13"/>
      <c r="AG47" s="13"/>
      <c r="AH47" s="13"/>
      <c r="AI47" s="13">
        <v>18</v>
      </c>
      <c r="AJ47" s="13"/>
      <c r="AK47" s="12">
        <v>0</v>
      </c>
      <c r="AL47" s="13">
        <v>0</v>
      </c>
      <c r="AM47" s="13"/>
      <c r="AN47" s="13"/>
      <c r="AO47" s="13"/>
      <c r="AP47" s="13"/>
      <c r="AQ47" s="13"/>
      <c r="AR47" s="13">
        <v>30</v>
      </c>
      <c r="AS47" s="13"/>
      <c r="AT47" s="13">
        <v>56</v>
      </c>
    </row>
    <row r="48" spans="1:46" s="15" customFormat="1" ht="15.75" customHeight="1">
      <c r="A48" s="9" t="s">
        <v>166</v>
      </c>
      <c r="B48" s="10" t="s">
        <v>167</v>
      </c>
      <c r="C48" s="11">
        <f>IF(ISERROR(SUM(D48:AT48)/COUNTIF(D48:AT48,"&gt;0")),"",SUM(D48:AT48)/COUNTIF(D48:AT48,"&gt;0"))</f>
        <v>32.571428571428569</v>
      </c>
      <c r="D48" s="13"/>
      <c r="E48" s="13"/>
      <c r="F48" s="13"/>
      <c r="G48" s="13"/>
      <c r="H48" s="12"/>
      <c r="I48" s="13"/>
      <c r="J48" s="13"/>
      <c r="K48" s="13"/>
      <c r="L48" s="13">
        <v>58</v>
      </c>
      <c r="M48" s="13"/>
      <c r="N48" s="13"/>
      <c r="O48" s="13"/>
      <c r="P48" s="13"/>
      <c r="Q48" s="12"/>
      <c r="R48" s="12"/>
      <c r="S48" s="13"/>
      <c r="T48" s="13"/>
      <c r="U48" s="13"/>
      <c r="V48" s="13"/>
      <c r="W48" s="13"/>
      <c r="X48" s="13"/>
      <c r="Y48" s="13"/>
      <c r="Z48" s="13"/>
      <c r="AA48" s="13"/>
      <c r="AB48" s="12">
        <v>5</v>
      </c>
      <c r="AC48" s="13">
        <v>3</v>
      </c>
      <c r="AD48" s="12"/>
      <c r="AE48" s="13"/>
      <c r="AF48" s="13"/>
      <c r="AG48" s="13"/>
      <c r="AH48" s="13"/>
      <c r="AI48" s="13">
        <v>17</v>
      </c>
      <c r="AJ48" s="13"/>
      <c r="AK48" s="12"/>
      <c r="AL48" s="13"/>
      <c r="AM48" s="12">
        <v>75</v>
      </c>
      <c r="AN48" s="13"/>
      <c r="AO48" s="13"/>
      <c r="AP48" s="13"/>
      <c r="AQ48" s="13">
        <v>40</v>
      </c>
      <c r="AR48" s="13">
        <v>30</v>
      </c>
      <c r="AS48" s="12"/>
      <c r="AT48" s="13">
        <v>0</v>
      </c>
    </row>
    <row r="49" spans="1:46" s="15" customFormat="1" ht="15.75" customHeight="1">
      <c r="A49" s="9" t="s">
        <v>168</v>
      </c>
      <c r="B49" s="10" t="s">
        <v>169</v>
      </c>
      <c r="C49" s="11">
        <f>IF(ISERROR(SUM(D49:AT49)/COUNTIF(D49:AT49,"&gt;0")),"",SUM(D49:AT49)/COUNTIF(D49:AT49,"&gt;0"))</f>
        <v>46.333333333333336</v>
      </c>
      <c r="D49" s="13"/>
      <c r="E49" s="13"/>
      <c r="F49" s="13"/>
      <c r="G49" s="13"/>
      <c r="H49" s="13"/>
      <c r="I49" s="13"/>
      <c r="J49" s="13"/>
      <c r="K49" s="13"/>
      <c r="L49" s="13">
        <v>49</v>
      </c>
      <c r="M49" s="13"/>
      <c r="N49" s="13"/>
      <c r="O49" s="13"/>
      <c r="P49" s="13"/>
      <c r="Q49" s="13"/>
      <c r="R49" s="12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>
        <v>83</v>
      </c>
      <c r="AJ49" s="13"/>
      <c r="AK49" s="12"/>
      <c r="AL49" s="13"/>
      <c r="AM49" s="13"/>
      <c r="AN49" s="13"/>
      <c r="AO49" s="13"/>
      <c r="AP49" s="13"/>
      <c r="AQ49" s="13"/>
      <c r="AR49" s="13">
        <v>7</v>
      </c>
      <c r="AS49" s="13"/>
      <c r="AT49" s="13">
        <v>0</v>
      </c>
    </row>
    <row r="50" spans="1:46" s="15" customFormat="1" ht="15.75" customHeight="1">
      <c r="A50" s="9" t="s">
        <v>170</v>
      </c>
      <c r="B50" s="10" t="s">
        <v>171</v>
      </c>
      <c r="C50" s="11">
        <f>IF(ISERROR(SUM(D50:AT50)/COUNTIF(D50:AT50,"&gt;0")),"",SUM(D50:AT50)/COUNTIF(D50:AT50,"&gt;0"))</f>
        <v>12.117647058823529</v>
      </c>
      <c r="D50" s="12">
        <v>1</v>
      </c>
      <c r="E50" s="12">
        <v>0</v>
      </c>
      <c r="F50" s="12">
        <v>0</v>
      </c>
      <c r="G50" s="12">
        <v>0</v>
      </c>
      <c r="H50" s="12"/>
      <c r="I50" s="13">
        <v>14</v>
      </c>
      <c r="J50" s="12">
        <v>10</v>
      </c>
      <c r="K50" s="12">
        <v>3</v>
      </c>
      <c r="L50" s="13">
        <v>0</v>
      </c>
      <c r="M50" s="12">
        <v>10</v>
      </c>
      <c r="N50" s="12"/>
      <c r="O50" s="12">
        <v>0</v>
      </c>
      <c r="P50" s="13"/>
      <c r="Q50" s="12"/>
      <c r="R50" s="12"/>
      <c r="S50" s="12">
        <v>12</v>
      </c>
      <c r="T50" s="13">
        <v>0</v>
      </c>
      <c r="U50" s="13">
        <v>0</v>
      </c>
      <c r="V50" s="13"/>
      <c r="W50" s="12"/>
      <c r="X50" s="12">
        <v>3</v>
      </c>
      <c r="Y50" s="12">
        <v>0</v>
      </c>
      <c r="Z50" s="12"/>
      <c r="AA50" s="13"/>
      <c r="AB50" s="12">
        <v>1</v>
      </c>
      <c r="AC50" s="12"/>
      <c r="AD50" s="13">
        <v>0</v>
      </c>
      <c r="AE50" s="12"/>
      <c r="AF50" s="13"/>
      <c r="AG50" s="13">
        <v>0</v>
      </c>
      <c r="AH50" s="13">
        <v>8</v>
      </c>
      <c r="AI50" s="12">
        <v>3</v>
      </c>
      <c r="AJ50" s="12">
        <v>21</v>
      </c>
      <c r="AK50" s="12">
        <v>0</v>
      </c>
      <c r="AL50" s="12">
        <v>0</v>
      </c>
      <c r="AM50" s="12">
        <v>0</v>
      </c>
      <c r="AN50" s="13">
        <v>21</v>
      </c>
      <c r="AO50" s="12">
        <v>19</v>
      </c>
      <c r="AP50" s="12">
        <v>0</v>
      </c>
      <c r="AQ50" s="12">
        <v>56</v>
      </c>
      <c r="AR50" s="12">
        <v>4</v>
      </c>
      <c r="AS50" s="12">
        <v>8</v>
      </c>
      <c r="AT50" s="12">
        <v>12</v>
      </c>
    </row>
    <row r="51" spans="1:46" s="15" customFormat="1" ht="15.75" customHeight="1">
      <c r="A51" s="9" t="s">
        <v>172</v>
      </c>
      <c r="B51" s="10" t="s">
        <v>173</v>
      </c>
      <c r="C51" s="11">
        <f>IF(ISERROR(SUM(D51:AT51)/COUNTIF(D51:AT51,"&gt;0")),"",SUM(D51:AT51)/COUNTIF(D51:AT51,"&gt;0"))</f>
        <v>12.444444444444445</v>
      </c>
      <c r="D51" s="13"/>
      <c r="E51" s="12">
        <v>0</v>
      </c>
      <c r="F51" s="12">
        <v>0</v>
      </c>
      <c r="G51" s="12">
        <v>14</v>
      </c>
      <c r="H51" s="12"/>
      <c r="I51" s="13">
        <v>10</v>
      </c>
      <c r="J51" s="12">
        <v>5</v>
      </c>
      <c r="K51" s="12">
        <v>17</v>
      </c>
      <c r="L51" s="13">
        <v>7</v>
      </c>
      <c r="M51" s="12">
        <v>38</v>
      </c>
      <c r="N51" s="12"/>
      <c r="O51" s="12">
        <v>0</v>
      </c>
      <c r="P51" s="13"/>
      <c r="Q51" s="12"/>
      <c r="R51" s="12"/>
      <c r="S51" s="12">
        <v>1</v>
      </c>
      <c r="T51" s="13"/>
      <c r="U51" s="13">
        <v>0</v>
      </c>
      <c r="V51" s="13"/>
      <c r="W51" s="13"/>
      <c r="X51" s="12">
        <v>0</v>
      </c>
      <c r="Y51" s="12">
        <v>0</v>
      </c>
      <c r="Z51" s="12"/>
      <c r="AA51" s="13"/>
      <c r="AB51" s="12">
        <v>0</v>
      </c>
      <c r="AC51" s="12"/>
      <c r="AD51" s="13">
        <v>0</v>
      </c>
      <c r="AE51" s="13"/>
      <c r="AF51" s="13"/>
      <c r="AG51" s="13">
        <v>0</v>
      </c>
      <c r="AH51" s="13">
        <v>0</v>
      </c>
      <c r="AI51" s="12">
        <v>0</v>
      </c>
      <c r="AJ51" s="12">
        <v>0</v>
      </c>
      <c r="AK51" s="12">
        <v>0</v>
      </c>
      <c r="AL51" s="12">
        <v>0</v>
      </c>
      <c r="AM51" s="13"/>
      <c r="AN51" s="13"/>
      <c r="AO51" s="13"/>
      <c r="AP51" s="13"/>
      <c r="AQ51" s="13">
        <v>0</v>
      </c>
      <c r="AR51" s="13">
        <v>0</v>
      </c>
      <c r="AS51" s="12">
        <v>6</v>
      </c>
      <c r="AT51" s="13">
        <v>14</v>
      </c>
    </row>
    <row r="52" spans="1:46" s="15" customFormat="1" ht="15.75" customHeight="1">
      <c r="A52" s="9" t="s">
        <v>174</v>
      </c>
      <c r="B52" s="10" t="s">
        <v>175</v>
      </c>
      <c r="C52" s="11">
        <f>IF(ISERROR(SUM(D52:AT52)/COUNTIF(D52:AT52,"&gt;0")),"",SUM(D52:AT52)/COUNTIF(D52:AT52,"&gt;0"))</f>
        <v>9</v>
      </c>
      <c r="D52" s="13"/>
      <c r="E52" s="13"/>
      <c r="F52" s="13"/>
      <c r="G52" s="12">
        <v>14</v>
      </c>
      <c r="H52" s="13"/>
      <c r="I52" s="13"/>
      <c r="J52" s="13"/>
      <c r="K52" s="12">
        <v>0</v>
      </c>
      <c r="L52" s="13"/>
      <c r="M52" s="12"/>
      <c r="N52" s="13"/>
      <c r="O52" s="13"/>
      <c r="P52" s="13"/>
      <c r="Q52" s="12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>
        <v>0</v>
      </c>
      <c r="AJ52" s="13"/>
      <c r="AK52" s="12"/>
      <c r="AL52" s="13"/>
      <c r="AM52" s="13"/>
      <c r="AN52" s="13"/>
      <c r="AO52" s="13"/>
      <c r="AP52" s="13"/>
      <c r="AQ52" s="13"/>
      <c r="AR52" s="13">
        <v>7</v>
      </c>
      <c r="AS52" s="13">
        <v>6</v>
      </c>
      <c r="AT52" s="13">
        <v>0</v>
      </c>
    </row>
    <row r="53" spans="1:46" s="15" customFormat="1" ht="15.75" customHeight="1">
      <c r="A53" s="9" t="s">
        <v>176</v>
      </c>
      <c r="B53" s="10" t="s">
        <v>177</v>
      </c>
      <c r="C53" s="11">
        <f>IF(ISERROR(SUM(D53:AT53)/COUNTIF(D53:AT53,"&gt;0")),"",SUM(D53:AT53)/COUNTIF(D53:AT53,"&gt;0"))</f>
        <v>11.333333333333334</v>
      </c>
      <c r="D53" s="13"/>
      <c r="E53" s="13"/>
      <c r="F53" s="13"/>
      <c r="G53" s="13">
        <v>14</v>
      </c>
      <c r="H53" s="13"/>
      <c r="I53" s="13"/>
      <c r="J53" s="13"/>
      <c r="K53" s="12"/>
      <c r="L53" s="13"/>
      <c r="M53" s="12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>
        <v>0</v>
      </c>
      <c r="AJ53" s="13"/>
      <c r="AK53" s="12"/>
      <c r="AL53" s="13"/>
      <c r="AM53" s="13"/>
      <c r="AN53" s="13"/>
      <c r="AO53" s="13"/>
      <c r="AP53" s="13"/>
      <c r="AQ53" s="13"/>
      <c r="AR53" s="13">
        <v>14</v>
      </c>
      <c r="AS53" s="13">
        <v>6</v>
      </c>
      <c r="AT53" s="13">
        <v>0</v>
      </c>
    </row>
    <row r="54" spans="1:46" s="15" customFormat="1" ht="15.75" customHeight="1">
      <c r="A54" s="9" t="s">
        <v>178</v>
      </c>
      <c r="B54" s="10" t="s">
        <v>179</v>
      </c>
      <c r="C54" s="11">
        <f>IF(ISERROR(SUM(D54:AT54)/COUNTIF(D54:AT54,"&gt;0")),"",SUM(D54:AT54)/COUNTIF(D54:AT54,"&gt;0"))</f>
        <v>45.964285714285715</v>
      </c>
      <c r="D54" s="12">
        <v>5</v>
      </c>
      <c r="E54" s="12">
        <v>0</v>
      </c>
      <c r="F54" s="12">
        <v>15</v>
      </c>
      <c r="G54" s="12">
        <v>7</v>
      </c>
      <c r="H54" s="12">
        <v>7</v>
      </c>
      <c r="I54" s="12">
        <v>47</v>
      </c>
      <c r="J54" s="12">
        <v>28</v>
      </c>
      <c r="K54" s="12">
        <v>37</v>
      </c>
      <c r="L54" s="12">
        <v>0</v>
      </c>
      <c r="M54" s="14">
        <v>91</v>
      </c>
      <c r="N54" s="12"/>
      <c r="O54" s="12">
        <v>22</v>
      </c>
      <c r="P54" s="13"/>
      <c r="Q54" s="12"/>
      <c r="R54" s="12">
        <v>7</v>
      </c>
      <c r="S54" s="12">
        <v>10</v>
      </c>
      <c r="T54" s="13">
        <v>60</v>
      </c>
      <c r="U54" s="13">
        <v>0</v>
      </c>
      <c r="V54" s="13"/>
      <c r="W54" s="12"/>
      <c r="X54" s="12">
        <v>8</v>
      </c>
      <c r="Y54" s="12">
        <v>27</v>
      </c>
      <c r="Z54" s="12">
        <v>71</v>
      </c>
      <c r="AA54" s="13"/>
      <c r="AB54" s="12">
        <v>15</v>
      </c>
      <c r="AC54" s="12"/>
      <c r="AD54" s="13">
        <v>10</v>
      </c>
      <c r="AE54" s="12"/>
      <c r="AF54" s="13"/>
      <c r="AG54" s="12">
        <v>31</v>
      </c>
      <c r="AH54" s="13">
        <v>90</v>
      </c>
      <c r="AI54" s="12">
        <v>37</v>
      </c>
      <c r="AJ54" s="12">
        <v>49</v>
      </c>
      <c r="AK54" s="12">
        <v>0</v>
      </c>
      <c r="AL54" s="12">
        <v>0</v>
      </c>
      <c r="AM54" s="12">
        <v>10</v>
      </c>
      <c r="AN54" s="12">
        <v>120</v>
      </c>
      <c r="AO54" s="12">
        <v>116</v>
      </c>
      <c r="AP54" s="12">
        <v>0</v>
      </c>
      <c r="AQ54" s="12">
        <v>197</v>
      </c>
      <c r="AR54" s="12">
        <v>60</v>
      </c>
      <c r="AS54" s="12">
        <v>80</v>
      </c>
      <c r="AT54" s="12">
        <v>30</v>
      </c>
    </row>
    <row r="55" spans="1:46" s="15" customFormat="1" ht="15.75" customHeight="1">
      <c r="A55" s="9" t="s">
        <v>180</v>
      </c>
      <c r="B55" s="10" t="s">
        <v>181</v>
      </c>
      <c r="C55" s="11" t="str">
        <f>IF(ISERROR(SUM(D55:AT55)/COUNTIF(D55:AT55,"&gt;0")),"",SUM(D55:AT55)/COUNTIF(D55:AT55,"&gt;0"))</f>
        <v/>
      </c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>
        <v>0</v>
      </c>
    </row>
    <row r="56" spans="1:46" s="15" customFormat="1" ht="15.75" customHeight="1">
      <c r="A56" s="9" t="s">
        <v>182</v>
      </c>
      <c r="B56" s="10" t="s">
        <v>183</v>
      </c>
      <c r="C56" s="11" t="str">
        <f>IF(ISERROR(SUM(D56:AT56)/COUNTIF(D56:AT56,"&gt;0")),"",SUM(D56:AT56)/COUNTIF(D56:AT56,"&gt;0"))</f>
        <v/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>
        <v>0</v>
      </c>
    </row>
    <row r="57" spans="1:46" s="15" customFormat="1" ht="15.75" customHeight="1">
      <c r="A57" s="9" t="s">
        <v>184</v>
      </c>
      <c r="B57" s="10" t="s">
        <v>185</v>
      </c>
      <c r="C57" s="11">
        <f>IF(ISERROR(SUM(D57:AT57)/COUNTIF(D57:AT57,"&gt;0")),"",SUM(D57:AT57)/COUNTIF(D57:AT57,"&gt;0"))</f>
        <v>124.5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>
        <v>189</v>
      </c>
      <c r="AR57" s="13">
        <v>60</v>
      </c>
      <c r="AS57" s="12"/>
      <c r="AT57" s="13">
        <v>0</v>
      </c>
    </row>
    <row r="58" spans="1:46" s="15" customFormat="1" ht="15.75" customHeight="1">
      <c r="A58" s="9" t="s">
        <v>186</v>
      </c>
      <c r="B58" s="10" t="s">
        <v>187</v>
      </c>
      <c r="C58" s="11" t="str">
        <f>IF(ISERROR(SUM(D58:AT58)/COUNTIF(D58:AT58,"&gt;0")),"",SUM(D58:AT58)/COUNTIF(D58:AT58,"&gt;0"))</f>
        <v/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</row>
    <row r="59" spans="1:46" s="15" customFormat="1" ht="15.75" customHeight="1">
      <c r="A59" s="9" t="s">
        <v>188</v>
      </c>
      <c r="B59" s="10" t="s">
        <v>189</v>
      </c>
      <c r="C59" s="11">
        <f>IF(ISERROR(SUM(D59:AT59)/COUNTIF(D59:AT59,"&gt;0")),"",SUM(D59:AT59)/COUNTIF(D59:AT59,"&gt;0"))</f>
        <v>35.5</v>
      </c>
      <c r="D59" s="13"/>
      <c r="E59" s="12">
        <v>0</v>
      </c>
      <c r="F59" s="13">
        <v>10</v>
      </c>
      <c r="G59" s="13">
        <v>27</v>
      </c>
      <c r="H59" s="13"/>
      <c r="I59" s="13">
        <v>43</v>
      </c>
      <c r="J59" s="12">
        <v>30</v>
      </c>
      <c r="K59" s="12"/>
      <c r="L59" s="13">
        <v>0</v>
      </c>
      <c r="M59" s="12"/>
      <c r="N59" s="12"/>
      <c r="O59" s="12">
        <v>6</v>
      </c>
      <c r="P59" s="13"/>
      <c r="Q59" s="12"/>
      <c r="R59" s="12"/>
      <c r="S59" s="12">
        <v>10</v>
      </c>
      <c r="T59" s="13"/>
      <c r="U59" s="13"/>
      <c r="V59" s="13"/>
      <c r="W59" s="13"/>
      <c r="X59" s="13">
        <v>31</v>
      </c>
      <c r="Y59" s="13">
        <v>20</v>
      </c>
      <c r="Z59" s="12"/>
      <c r="AA59" s="13"/>
      <c r="AB59" s="12">
        <v>0</v>
      </c>
      <c r="AC59" s="12"/>
      <c r="AD59" s="13"/>
      <c r="AE59" s="13"/>
      <c r="AF59" s="13"/>
      <c r="AG59" s="13"/>
      <c r="AH59" s="13"/>
      <c r="AI59" s="13">
        <v>25</v>
      </c>
      <c r="AJ59" s="13">
        <v>35</v>
      </c>
      <c r="AK59" s="12">
        <v>0</v>
      </c>
      <c r="AL59" s="12">
        <v>0</v>
      </c>
      <c r="AM59" s="12">
        <v>20</v>
      </c>
      <c r="AN59" s="13">
        <v>71</v>
      </c>
      <c r="AO59" s="12">
        <v>98</v>
      </c>
      <c r="AP59" s="12">
        <v>3</v>
      </c>
      <c r="AQ59" s="12">
        <v>91</v>
      </c>
      <c r="AR59" s="12">
        <v>30</v>
      </c>
      <c r="AS59" s="12">
        <v>48</v>
      </c>
      <c r="AT59" s="12">
        <v>41</v>
      </c>
    </row>
    <row r="60" spans="1:46" s="15" customFormat="1" ht="15.75" customHeight="1">
      <c r="A60" s="9" t="s">
        <v>190</v>
      </c>
      <c r="B60" s="10" t="s">
        <v>191</v>
      </c>
      <c r="C60" s="11">
        <f>IF(ISERROR(SUM(D60:AT60)/COUNTIF(D60:AT60,"&gt;0")),"",SUM(D60:AT60)/COUNTIF(D60:AT60,"&gt;0"))</f>
        <v>40.333333333333336</v>
      </c>
      <c r="D60" s="12">
        <v>36</v>
      </c>
      <c r="E60" s="13"/>
      <c r="F60" s="12"/>
      <c r="G60" s="12"/>
      <c r="H60" s="12"/>
      <c r="I60" s="13"/>
      <c r="J60" s="13"/>
      <c r="K60" s="13">
        <v>0</v>
      </c>
      <c r="L60" s="12"/>
      <c r="M60" s="13">
        <v>80</v>
      </c>
      <c r="N60" s="13"/>
      <c r="O60" s="13"/>
      <c r="P60" s="13"/>
      <c r="Q60" s="13"/>
      <c r="R60" s="13">
        <v>14</v>
      </c>
      <c r="S60" s="13"/>
      <c r="T60" s="13"/>
      <c r="U60" s="13"/>
      <c r="V60" s="13"/>
      <c r="W60" s="12"/>
      <c r="X60" s="13"/>
      <c r="Y60" s="12"/>
      <c r="Z60" s="13"/>
      <c r="AA60" s="13"/>
      <c r="AB60" s="12">
        <v>0</v>
      </c>
      <c r="AC60" s="13"/>
      <c r="AD60" s="13">
        <v>0</v>
      </c>
      <c r="AE60" s="13"/>
      <c r="AF60" s="13"/>
      <c r="AG60" s="13">
        <v>0</v>
      </c>
      <c r="AH60" s="13">
        <v>32</v>
      </c>
      <c r="AI60" s="12"/>
      <c r="AJ60" s="12">
        <v>50</v>
      </c>
      <c r="AK60" s="13"/>
      <c r="AL60" s="12"/>
      <c r="AM60" s="13"/>
      <c r="AN60" s="12"/>
      <c r="AO60" s="13"/>
      <c r="AP60" s="13"/>
      <c r="AQ60" s="13"/>
      <c r="AR60" s="13">
        <v>30</v>
      </c>
      <c r="AS60" s="13"/>
      <c r="AT60" s="13">
        <v>0</v>
      </c>
    </row>
    <row r="61" spans="1:46" s="15" customFormat="1" ht="15.75" customHeight="1">
      <c r="A61" s="9" t="s">
        <v>192</v>
      </c>
      <c r="B61" s="10" t="s">
        <v>193</v>
      </c>
      <c r="C61" s="11">
        <f>IF(ISERROR(SUM(D61:AT61)/COUNTIF(D61:AT61,"&gt;0")),"",SUM(D61:AT61)/COUNTIF(D61:AT61,"&gt;0"))</f>
        <v>30</v>
      </c>
      <c r="D61" s="13"/>
      <c r="E61" s="13"/>
      <c r="F61" s="13"/>
      <c r="G61" s="12"/>
      <c r="H61" s="13"/>
      <c r="I61" s="13"/>
      <c r="J61" s="13"/>
      <c r="K61" s="13">
        <v>0</v>
      </c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>
        <v>30</v>
      </c>
      <c r="AS61" s="13"/>
      <c r="AT61" s="13">
        <v>0</v>
      </c>
    </row>
    <row r="62" spans="1:46" s="15" customFormat="1" ht="15.75" customHeight="1">
      <c r="A62" s="9" t="s">
        <v>194</v>
      </c>
      <c r="B62" s="10" t="s">
        <v>195</v>
      </c>
      <c r="C62" s="11">
        <f>IF(ISERROR(SUM(D62:AT62)/COUNTIF(D62:AT62,"&gt;0")),"",SUM(D62:AT62)/COUNTIF(D62:AT62,"&gt;0"))</f>
        <v>21.75</v>
      </c>
      <c r="D62" s="13"/>
      <c r="E62" s="12">
        <v>0</v>
      </c>
      <c r="F62" s="13">
        <v>0</v>
      </c>
      <c r="G62" s="12"/>
      <c r="H62" s="12"/>
      <c r="I62" s="13">
        <v>0</v>
      </c>
      <c r="J62" s="12"/>
      <c r="K62" s="13">
        <v>0</v>
      </c>
      <c r="L62" s="13">
        <v>0</v>
      </c>
      <c r="M62" s="13"/>
      <c r="N62" s="13"/>
      <c r="O62" s="13"/>
      <c r="P62" s="13"/>
      <c r="Q62" s="13"/>
      <c r="R62" s="12"/>
      <c r="S62" s="13"/>
      <c r="T62" s="13"/>
      <c r="U62" s="13"/>
      <c r="V62" s="13"/>
      <c r="W62" s="13"/>
      <c r="X62" s="13"/>
      <c r="Y62" s="13">
        <v>20</v>
      </c>
      <c r="Z62" s="13"/>
      <c r="AA62" s="13"/>
      <c r="AB62" s="12">
        <v>0</v>
      </c>
      <c r="AC62" s="12"/>
      <c r="AD62" s="13"/>
      <c r="AE62" s="13"/>
      <c r="AF62" s="13"/>
      <c r="AG62" s="13">
        <v>0</v>
      </c>
      <c r="AH62" s="13">
        <v>0</v>
      </c>
      <c r="AI62" s="12"/>
      <c r="AJ62" s="12">
        <v>35</v>
      </c>
      <c r="AK62" s="13"/>
      <c r="AL62" s="12"/>
      <c r="AM62" s="13"/>
      <c r="AN62" s="13"/>
      <c r="AO62" s="13"/>
      <c r="AP62" s="13"/>
      <c r="AQ62" s="13"/>
      <c r="AR62" s="13">
        <v>30</v>
      </c>
      <c r="AS62" s="13">
        <v>2</v>
      </c>
      <c r="AT62" s="13">
        <v>0</v>
      </c>
    </row>
    <row r="63" spans="1:46" s="15" customFormat="1" ht="15.75" customHeight="1">
      <c r="A63" s="9" t="s">
        <v>196</v>
      </c>
      <c r="B63" s="10" t="s">
        <v>197</v>
      </c>
      <c r="C63" s="11">
        <f>IF(ISERROR(SUM(D63:AT63)/COUNTIF(D63:AT63,"&gt;0")),"",SUM(D63:AT63)/COUNTIF(D63:AT63,"&gt;0"))</f>
        <v>40.458333333333336</v>
      </c>
      <c r="D63" s="12">
        <v>0</v>
      </c>
      <c r="E63" s="12">
        <v>2</v>
      </c>
      <c r="F63" s="12">
        <v>0</v>
      </c>
      <c r="G63" s="12">
        <v>14</v>
      </c>
      <c r="H63" s="12">
        <v>50</v>
      </c>
      <c r="I63" s="12">
        <v>0</v>
      </c>
      <c r="J63" s="12">
        <v>60</v>
      </c>
      <c r="K63" s="12">
        <v>29</v>
      </c>
      <c r="L63" s="13">
        <v>34</v>
      </c>
      <c r="M63" s="12">
        <v>106</v>
      </c>
      <c r="N63" s="12"/>
      <c r="O63" s="12">
        <v>28</v>
      </c>
      <c r="P63" s="13"/>
      <c r="Q63" s="12"/>
      <c r="R63" s="12"/>
      <c r="S63" s="12">
        <v>0</v>
      </c>
      <c r="T63" s="13">
        <v>6</v>
      </c>
      <c r="U63" s="13">
        <v>5</v>
      </c>
      <c r="V63" s="13"/>
      <c r="W63" s="12"/>
      <c r="X63" s="12">
        <v>28</v>
      </c>
      <c r="Y63" s="12">
        <v>5</v>
      </c>
      <c r="Z63" s="12">
        <v>30</v>
      </c>
      <c r="AA63" s="13"/>
      <c r="AB63" s="12">
        <v>13</v>
      </c>
      <c r="AC63" s="12"/>
      <c r="AD63" s="13">
        <v>43</v>
      </c>
      <c r="AE63" s="12"/>
      <c r="AF63" s="13"/>
      <c r="AG63" s="12">
        <v>0</v>
      </c>
      <c r="AH63" s="13">
        <v>38</v>
      </c>
      <c r="AI63" s="12">
        <v>24</v>
      </c>
      <c r="AJ63" s="12">
        <v>65</v>
      </c>
      <c r="AK63" s="12">
        <v>0</v>
      </c>
      <c r="AL63" s="12">
        <v>0</v>
      </c>
      <c r="AM63" s="12">
        <v>15</v>
      </c>
      <c r="AN63" s="12"/>
      <c r="AO63" s="13"/>
      <c r="AP63" s="13">
        <v>2</v>
      </c>
      <c r="AQ63" s="12">
        <v>266</v>
      </c>
      <c r="AR63" s="12">
        <v>21</v>
      </c>
      <c r="AS63" s="12">
        <v>4</v>
      </c>
      <c r="AT63" s="12">
        <v>83</v>
      </c>
    </row>
    <row r="64" spans="1:46" s="15" customFormat="1" ht="15.75" customHeight="1">
      <c r="A64" s="9" t="s">
        <v>198</v>
      </c>
      <c r="B64" s="10" t="s">
        <v>199</v>
      </c>
      <c r="C64" s="11">
        <f>IF(ISERROR(SUM(D64:AT64)/COUNTIF(D64:AT64,"&gt;0")),"",SUM(D64:AT64)/COUNTIF(D64:AT64,"&gt;0"))</f>
        <v>64</v>
      </c>
      <c r="D64" s="13"/>
      <c r="E64" s="13"/>
      <c r="F64" s="12"/>
      <c r="G64" s="13"/>
      <c r="H64" s="13"/>
      <c r="I64" s="13"/>
      <c r="J64" s="13"/>
      <c r="K64" s="13"/>
      <c r="L64" s="13"/>
      <c r="M64" s="13">
        <v>106</v>
      </c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>
        <v>22</v>
      </c>
      <c r="AG64" s="13"/>
      <c r="AH64" s="12"/>
      <c r="AI64" s="13"/>
      <c r="AJ64" s="13"/>
      <c r="AK64" s="13"/>
      <c r="AL64" s="13"/>
      <c r="AM64" s="13"/>
      <c r="AN64" s="13"/>
      <c r="AO64" s="13"/>
      <c r="AP64" s="13"/>
      <c r="AQ64" s="13"/>
      <c r="AR64" s="13">
        <v>0</v>
      </c>
      <c r="AS64" s="13"/>
      <c r="AT64" s="13">
        <v>0</v>
      </c>
    </row>
    <row r="65" spans="1:46" s="15" customFormat="1" ht="15.75" customHeight="1">
      <c r="A65" s="9" t="s">
        <v>200</v>
      </c>
      <c r="B65" s="10" t="s">
        <v>201</v>
      </c>
      <c r="C65" s="11">
        <f>IF(ISERROR(SUM(D65:AT65)/COUNTIF(D65:AT65,"&gt;0")),"",SUM(D65:AT65)/COUNTIF(D65:AT65,"&gt;0"))</f>
        <v>24.5</v>
      </c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>
        <v>7</v>
      </c>
      <c r="AK65" s="13"/>
      <c r="AL65" s="12"/>
      <c r="AM65" s="13"/>
      <c r="AN65" s="13"/>
      <c r="AO65" s="13"/>
      <c r="AP65" s="13"/>
      <c r="AQ65" s="13"/>
      <c r="AR65" s="13">
        <v>42</v>
      </c>
      <c r="AS65" s="13"/>
      <c r="AT65" s="13">
        <v>0</v>
      </c>
    </row>
    <row r="66" spans="1:46" s="15" customFormat="1" ht="15.75" customHeight="1">
      <c r="A66" s="9" t="s">
        <v>202</v>
      </c>
      <c r="B66" s="10" t="s">
        <v>203</v>
      </c>
      <c r="C66" s="11">
        <f>IF(ISERROR(SUM(D66:AT66)/COUNTIF(D66:AT66,"&gt;0")),"",SUM(D66:AT66)/COUNTIF(D66:AT66,"&gt;0"))</f>
        <v>2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>
        <v>2</v>
      </c>
      <c r="AJ66" s="13"/>
      <c r="AK66" s="12"/>
      <c r="AL66" s="13"/>
      <c r="AM66" s="13"/>
      <c r="AN66" s="13"/>
      <c r="AO66" s="13"/>
      <c r="AP66" s="13"/>
      <c r="AQ66" s="13"/>
      <c r="AR66" s="13"/>
      <c r="AS66" s="13"/>
      <c r="AT66" s="13"/>
    </row>
    <row r="67" spans="1:46" s="15" customFormat="1" ht="15.75" customHeight="1">
      <c r="A67" s="9" t="s">
        <v>204</v>
      </c>
      <c r="B67" s="10" t="s">
        <v>205</v>
      </c>
      <c r="C67" s="11">
        <f>IF(ISERROR(SUM(D67:AT67)/COUNTIF(D67:AT67,"&gt;0")),"",SUM(D67:AT67)/COUNTIF(D67:AT67,"&gt;0"))</f>
        <v>25.666666666666668</v>
      </c>
      <c r="D67" s="13"/>
      <c r="E67" s="13"/>
      <c r="F67" s="13"/>
      <c r="G67" s="13"/>
      <c r="H67" s="13"/>
      <c r="I67" s="13"/>
      <c r="J67" s="13">
        <v>45</v>
      </c>
      <c r="K67" s="13"/>
      <c r="L67" s="13"/>
      <c r="M67" s="13"/>
      <c r="N67" s="13"/>
      <c r="O67" s="12"/>
      <c r="P67" s="13"/>
      <c r="Q67" s="12"/>
      <c r="R67" s="13"/>
      <c r="S67" s="13"/>
      <c r="T67" s="13"/>
      <c r="U67" s="13">
        <v>3</v>
      </c>
      <c r="V67" s="13"/>
      <c r="W67" s="13"/>
      <c r="X67" s="12"/>
      <c r="Y67" s="13"/>
      <c r="Z67" s="13"/>
      <c r="AA67" s="13"/>
      <c r="AB67" s="13"/>
      <c r="AC67" s="13"/>
      <c r="AD67" s="13"/>
      <c r="AE67" s="13"/>
      <c r="AF67" s="13"/>
      <c r="AG67" s="13">
        <v>0</v>
      </c>
      <c r="AH67" s="13"/>
      <c r="AI67" s="12">
        <v>1</v>
      </c>
      <c r="AJ67" s="13"/>
      <c r="AK67" s="12"/>
      <c r="AL67" s="13"/>
      <c r="AM67" s="13"/>
      <c r="AN67" s="13"/>
      <c r="AO67" s="13"/>
      <c r="AP67" s="13"/>
      <c r="AQ67" s="13">
        <v>0</v>
      </c>
      <c r="AR67" s="13">
        <v>60</v>
      </c>
      <c r="AS67" s="12">
        <v>4</v>
      </c>
      <c r="AT67" s="13">
        <v>41</v>
      </c>
    </row>
    <row r="68" spans="1:46" s="15" customFormat="1" ht="15.75" customHeight="1">
      <c r="A68" s="9" t="s">
        <v>206</v>
      </c>
      <c r="B68" s="10" t="s">
        <v>207</v>
      </c>
      <c r="C68" s="11">
        <f>IF(ISERROR(SUM(D68:AT68)/COUNTIF(D68:AT68,"&gt;0")),"",SUM(D68:AT68)/COUNTIF(D68:AT68,"&gt;0"))</f>
        <v>39.5</v>
      </c>
      <c r="D68" s="12">
        <v>44</v>
      </c>
      <c r="E68" s="12">
        <v>0</v>
      </c>
      <c r="F68" s="12">
        <v>14</v>
      </c>
      <c r="G68" s="12">
        <v>23</v>
      </c>
      <c r="H68" s="12"/>
      <c r="I68" s="13">
        <v>14</v>
      </c>
      <c r="J68" s="12">
        <v>65</v>
      </c>
      <c r="K68" s="12">
        <v>70</v>
      </c>
      <c r="L68" s="13">
        <v>20</v>
      </c>
      <c r="M68" s="12">
        <v>129</v>
      </c>
      <c r="N68" s="12"/>
      <c r="O68" s="12">
        <v>33</v>
      </c>
      <c r="P68" s="13"/>
      <c r="Q68" s="12"/>
      <c r="R68" s="12"/>
      <c r="S68" s="13">
        <v>0</v>
      </c>
      <c r="T68" s="13"/>
      <c r="U68" s="12">
        <v>21</v>
      </c>
      <c r="V68" s="13"/>
      <c r="W68" s="12">
        <v>0</v>
      </c>
      <c r="X68" s="12">
        <v>27</v>
      </c>
      <c r="Y68" s="12"/>
      <c r="Z68" s="12"/>
      <c r="AA68" s="13"/>
      <c r="AB68" s="12">
        <v>23</v>
      </c>
      <c r="AC68" s="13"/>
      <c r="AD68" s="13">
        <v>13</v>
      </c>
      <c r="AE68" s="13"/>
      <c r="AF68" s="13"/>
      <c r="AG68" s="13">
        <v>14</v>
      </c>
      <c r="AH68" s="13">
        <v>0</v>
      </c>
      <c r="AI68" s="12">
        <v>15</v>
      </c>
      <c r="AJ68" s="12">
        <v>43</v>
      </c>
      <c r="AK68" s="12">
        <v>0</v>
      </c>
      <c r="AL68" s="12">
        <v>0</v>
      </c>
      <c r="AM68" s="12">
        <v>30</v>
      </c>
      <c r="AN68" s="12">
        <v>63</v>
      </c>
      <c r="AO68" s="12">
        <v>89</v>
      </c>
      <c r="AP68" s="13">
        <v>4</v>
      </c>
      <c r="AQ68" s="12">
        <v>92</v>
      </c>
      <c r="AR68" s="12">
        <v>36</v>
      </c>
      <c r="AS68" s="12">
        <v>17</v>
      </c>
      <c r="AT68" s="12">
        <v>49</v>
      </c>
    </row>
    <row r="69" spans="1:46" s="15" customFormat="1" ht="15.75" customHeight="1">
      <c r="A69" s="9" t="s">
        <v>208</v>
      </c>
      <c r="B69" s="10" t="s">
        <v>209</v>
      </c>
      <c r="C69" s="11">
        <f>IF(ISERROR(SUM(D69:AT69)/COUNTIF(D69:AT69,"&gt;0")),"",SUM(D69:AT69)/COUNTIF(D69:AT69,"&gt;0"))</f>
        <v>14</v>
      </c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>
        <v>14</v>
      </c>
      <c r="AS69" s="13"/>
      <c r="AT69" s="13"/>
    </row>
    <row r="70" spans="1:46" s="15" customFormat="1" ht="15.75" customHeight="1">
      <c r="A70" s="9" t="s">
        <v>210</v>
      </c>
      <c r="B70" s="10" t="s">
        <v>211</v>
      </c>
      <c r="C70" s="11">
        <f>IF(ISERROR(SUM(D70:AT70)/COUNTIF(D70:AT70,"&gt;0")),"",SUM(D70:AT70)/COUNTIF(D70:AT70,"&gt;0"))</f>
        <v>48.526315789473685</v>
      </c>
      <c r="D70" s="12">
        <v>18</v>
      </c>
      <c r="E70" s="12">
        <v>0</v>
      </c>
      <c r="F70" s="12">
        <v>0</v>
      </c>
      <c r="G70" s="12">
        <v>1</v>
      </c>
      <c r="H70" s="12">
        <v>7</v>
      </c>
      <c r="I70" s="12">
        <v>30</v>
      </c>
      <c r="J70" s="12">
        <v>105</v>
      </c>
      <c r="K70" s="12">
        <v>9</v>
      </c>
      <c r="L70" s="13">
        <v>57</v>
      </c>
      <c r="M70" s="12">
        <v>29</v>
      </c>
      <c r="N70" s="12"/>
      <c r="O70" s="12">
        <v>43</v>
      </c>
      <c r="P70" s="13"/>
      <c r="Q70" s="12"/>
      <c r="R70" s="12"/>
      <c r="S70" s="12">
        <v>0</v>
      </c>
      <c r="T70" s="13">
        <v>0</v>
      </c>
      <c r="U70" s="13">
        <v>0</v>
      </c>
      <c r="V70" s="13"/>
      <c r="W70" s="12"/>
      <c r="X70" s="12">
        <v>4</v>
      </c>
      <c r="Y70" s="12">
        <v>47</v>
      </c>
      <c r="Z70" s="12"/>
      <c r="AA70" s="13"/>
      <c r="AB70" s="12">
        <v>2</v>
      </c>
      <c r="AC70" s="12"/>
      <c r="AD70" s="13">
        <v>2</v>
      </c>
      <c r="AE70" s="12"/>
      <c r="AF70" s="13"/>
      <c r="AG70" s="13">
        <v>0</v>
      </c>
      <c r="AH70" s="13">
        <v>92</v>
      </c>
      <c r="AI70" s="12">
        <v>36</v>
      </c>
      <c r="AJ70" s="12">
        <v>0</v>
      </c>
      <c r="AK70" s="12">
        <v>0</v>
      </c>
      <c r="AL70" s="12">
        <v>0</v>
      </c>
      <c r="AM70" s="12">
        <v>0</v>
      </c>
      <c r="AN70" s="12">
        <v>92</v>
      </c>
      <c r="AO70" s="12">
        <v>90</v>
      </c>
      <c r="AP70" s="12">
        <v>0</v>
      </c>
      <c r="AQ70" s="12">
        <v>196</v>
      </c>
      <c r="AR70" s="12">
        <v>0</v>
      </c>
      <c r="AS70" s="12">
        <v>0</v>
      </c>
      <c r="AT70" s="12">
        <v>62</v>
      </c>
    </row>
    <row r="71" spans="1:46" s="15" customFormat="1" ht="15.75" customHeight="1">
      <c r="A71" s="9" t="s">
        <v>212</v>
      </c>
      <c r="B71" s="10" t="s">
        <v>213</v>
      </c>
      <c r="C71" s="11">
        <f>IF(ISERROR(SUM(D71:AT71)/COUNTIF(D71:AT71,"&gt;0")),"",SUM(D71:AT71)/COUNTIF(D71:AT71,"&gt;0"))</f>
        <v>33.5</v>
      </c>
      <c r="D71" s="13"/>
      <c r="E71" s="13"/>
      <c r="F71" s="13"/>
      <c r="G71" s="12"/>
      <c r="H71" s="13"/>
      <c r="I71" s="13"/>
      <c r="J71" s="13"/>
      <c r="K71" s="13">
        <v>0</v>
      </c>
      <c r="L71" s="13"/>
      <c r="M71" s="13"/>
      <c r="N71" s="13"/>
      <c r="O71" s="13"/>
      <c r="P71" s="13"/>
      <c r="Q71" s="13"/>
      <c r="R71" s="13"/>
      <c r="S71" s="12">
        <v>0</v>
      </c>
      <c r="T71" s="13"/>
      <c r="U71" s="13"/>
      <c r="V71" s="13"/>
      <c r="W71" s="13"/>
      <c r="X71" s="13"/>
      <c r="Y71" s="13"/>
      <c r="Z71" s="12"/>
      <c r="AA71" s="13"/>
      <c r="AB71" s="13"/>
      <c r="AC71" s="13"/>
      <c r="AD71" s="13"/>
      <c r="AE71" s="13"/>
      <c r="AF71" s="13"/>
      <c r="AG71" s="13"/>
      <c r="AH71" s="13"/>
      <c r="AI71" s="13">
        <v>32</v>
      </c>
      <c r="AJ71" s="13"/>
      <c r="AK71" s="12"/>
      <c r="AL71" s="13"/>
      <c r="AM71" s="13"/>
      <c r="AN71" s="13"/>
      <c r="AO71" s="13"/>
      <c r="AP71" s="13"/>
      <c r="AQ71" s="13"/>
      <c r="AR71" s="13">
        <v>35</v>
      </c>
      <c r="AS71" s="13"/>
      <c r="AT71" s="13">
        <v>0</v>
      </c>
    </row>
    <row r="72" spans="1:46" s="15" customFormat="1" ht="15.75" customHeight="1">
      <c r="A72" s="9" t="s">
        <v>214</v>
      </c>
      <c r="B72" s="10" t="s">
        <v>215</v>
      </c>
      <c r="C72" s="11" t="str">
        <f>IF(ISERROR(SUM(D72:AT72)/COUNTIF(D72:AT72,"&gt;0")),"",SUM(D72:AT72)/COUNTIF(D72:AT72,"&gt;0"))</f>
        <v/>
      </c>
      <c r="D72" s="13"/>
      <c r="E72" s="12">
        <v>0</v>
      </c>
      <c r="F72" s="13"/>
      <c r="G72" s="12"/>
      <c r="H72" s="13"/>
      <c r="I72" s="13"/>
      <c r="J72" s="13"/>
      <c r="K72" s="13">
        <v>0</v>
      </c>
      <c r="L72" s="13"/>
      <c r="M72" s="13"/>
      <c r="N72" s="13"/>
      <c r="O72" s="13"/>
      <c r="P72" s="13"/>
      <c r="Q72" s="12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>
        <v>0</v>
      </c>
      <c r="AJ72" s="13"/>
      <c r="AK72" s="12"/>
      <c r="AL72" s="13"/>
      <c r="AM72" s="13"/>
      <c r="AN72" s="13"/>
      <c r="AO72" s="13"/>
      <c r="AP72" s="13"/>
      <c r="AQ72" s="13"/>
      <c r="AR72" s="13"/>
      <c r="AS72" s="13"/>
      <c r="AT72" s="13">
        <v>0</v>
      </c>
    </row>
    <row r="73" spans="1:46" s="15" customFormat="1" ht="15.75" customHeight="1">
      <c r="A73" s="9" t="s">
        <v>216</v>
      </c>
      <c r="B73" s="10" t="s">
        <v>217</v>
      </c>
      <c r="C73" s="11" t="str">
        <f>IF(ISERROR(SUM(D73:AT73)/COUNTIF(D73:AT73,"&gt;0")),"",SUM(D73:AT73)/COUNTIF(D73:AT73,"&gt;0"))</f>
        <v/>
      </c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>
        <v>0</v>
      </c>
    </row>
    <row r="74" spans="1:46" s="15" customFormat="1" ht="15.75" customHeight="1">
      <c r="A74" s="9" t="s">
        <v>218</v>
      </c>
      <c r="B74" s="10" t="s">
        <v>219</v>
      </c>
      <c r="C74" s="11">
        <f>IF(ISERROR(SUM(D74:AT74)/COUNTIF(D74:AT74,"&gt;0")),"",SUM(D74:AT74)/COUNTIF(D74:AT74,"&gt;0"))</f>
        <v>20.100000000000001</v>
      </c>
      <c r="D74" s="13"/>
      <c r="E74" s="12">
        <v>0</v>
      </c>
      <c r="F74" s="13">
        <v>0</v>
      </c>
      <c r="G74" s="12">
        <v>13</v>
      </c>
      <c r="H74" s="12"/>
      <c r="I74" s="13">
        <v>10</v>
      </c>
      <c r="J74" s="12"/>
      <c r="K74" s="12">
        <v>8</v>
      </c>
      <c r="L74" s="13"/>
      <c r="M74" s="12"/>
      <c r="N74" s="13"/>
      <c r="O74" s="13"/>
      <c r="P74" s="13"/>
      <c r="Q74" s="12"/>
      <c r="R74" s="13"/>
      <c r="S74" s="12">
        <v>3</v>
      </c>
      <c r="T74" s="13"/>
      <c r="U74" s="13">
        <v>0</v>
      </c>
      <c r="V74" s="13"/>
      <c r="W74" s="13"/>
      <c r="X74" s="12">
        <v>26</v>
      </c>
      <c r="Y74" s="13">
        <v>0</v>
      </c>
      <c r="Z74" s="12"/>
      <c r="AA74" s="13"/>
      <c r="AB74" s="12">
        <v>2</v>
      </c>
      <c r="AC74" s="12"/>
      <c r="AD74" s="13"/>
      <c r="AE74" s="13"/>
      <c r="AF74" s="13"/>
      <c r="AG74" s="13">
        <v>0</v>
      </c>
      <c r="AH74" s="13">
        <v>5</v>
      </c>
      <c r="AI74" s="12">
        <v>4</v>
      </c>
      <c r="AJ74" s="12">
        <v>0</v>
      </c>
      <c r="AK74" s="12">
        <v>0</v>
      </c>
      <c r="AL74" s="12">
        <v>0</v>
      </c>
      <c r="AM74" s="13"/>
      <c r="AN74" s="13"/>
      <c r="AO74" s="13"/>
      <c r="AP74" s="13"/>
      <c r="AQ74" s="13">
        <v>113</v>
      </c>
      <c r="AR74" s="13">
        <v>0</v>
      </c>
      <c r="AS74" s="12"/>
      <c r="AT74" s="13">
        <v>17</v>
      </c>
    </row>
    <row r="75" spans="1:46" s="15" customFormat="1" ht="15.75" customHeight="1">
      <c r="A75" s="9" t="s">
        <v>220</v>
      </c>
      <c r="B75" s="10" t="s">
        <v>221</v>
      </c>
      <c r="C75" s="11">
        <f>IF(ISERROR(SUM(D75:AT75)/COUNTIF(D75:AT75,"&gt;0")),"",SUM(D75:AT75)/COUNTIF(D75:AT75,"&gt;0"))</f>
        <v>14</v>
      </c>
      <c r="D75" s="13"/>
      <c r="E75" s="13"/>
      <c r="F75" s="13"/>
      <c r="G75" s="13"/>
      <c r="H75" s="13"/>
      <c r="I75" s="13"/>
      <c r="J75" s="13"/>
      <c r="K75" s="12"/>
      <c r="L75" s="13"/>
      <c r="M75" s="13"/>
      <c r="N75" s="13"/>
      <c r="O75" s="13"/>
      <c r="P75" s="13">
        <v>14</v>
      </c>
      <c r="Q75" s="12"/>
      <c r="R75" s="13"/>
      <c r="S75" s="13"/>
      <c r="T75" s="13"/>
      <c r="U75" s="13"/>
      <c r="V75" s="12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>
        <v>0</v>
      </c>
      <c r="AJ75" s="13"/>
      <c r="AK75" s="12"/>
      <c r="AL75" s="13"/>
      <c r="AM75" s="13"/>
      <c r="AN75" s="13"/>
      <c r="AO75" s="13"/>
      <c r="AP75" s="13"/>
      <c r="AQ75" s="13"/>
      <c r="AR75" s="13">
        <v>0</v>
      </c>
      <c r="AS75" s="13"/>
      <c r="AT75" s="13">
        <v>0</v>
      </c>
    </row>
    <row r="76" spans="1:46" s="15" customFormat="1" ht="15.75" customHeight="1">
      <c r="A76" s="9" t="s">
        <v>222</v>
      </c>
      <c r="B76" s="10" t="s">
        <v>223</v>
      </c>
      <c r="C76" s="11">
        <f>IF(ISERROR(SUM(D76:AT76)/COUNTIF(D76:AT76,"&gt;0")),"",SUM(D76:AT76)/COUNTIF(D76:AT76,"&gt;0"))</f>
        <v>5</v>
      </c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>
        <v>0</v>
      </c>
      <c r="AS76" s="13">
        <v>5</v>
      </c>
      <c r="AT76" s="13">
        <v>0</v>
      </c>
    </row>
    <row r="77" spans="1:46" s="15" customFormat="1" ht="15.75" customHeight="1">
      <c r="A77" s="9" t="s">
        <v>224</v>
      </c>
      <c r="B77" s="10" t="s">
        <v>225</v>
      </c>
      <c r="C77" s="11">
        <f>IF(ISERROR(SUM(D77:AT77)/COUNTIF(D77:AT77,"&gt;0")),"",SUM(D77:AT77)/COUNTIF(D77:AT77,"&gt;0"))</f>
        <v>27</v>
      </c>
      <c r="D77" s="13"/>
      <c r="E77" s="12">
        <v>0</v>
      </c>
      <c r="F77" s="13">
        <v>0</v>
      </c>
      <c r="G77" s="12"/>
      <c r="H77" s="12">
        <v>0</v>
      </c>
      <c r="I77" s="12">
        <v>14</v>
      </c>
      <c r="J77" s="12"/>
      <c r="K77" s="13">
        <v>5</v>
      </c>
      <c r="L77" s="13">
        <v>2</v>
      </c>
      <c r="M77" s="13"/>
      <c r="N77" s="13"/>
      <c r="O77" s="13"/>
      <c r="P77" s="13"/>
      <c r="Q77" s="12"/>
      <c r="R77" s="12"/>
      <c r="S77" s="13"/>
      <c r="T77" s="13"/>
      <c r="U77" s="13"/>
      <c r="V77" s="13"/>
      <c r="W77" s="13"/>
      <c r="X77" s="13"/>
      <c r="Y77" s="13">
        <v>0</v>
      </c>
      <c r="Z77" s="13"/>
      <c r="AA77" s="13"/>
      <c r="AB77" s="13"/>
      <c r="AC77" s="12"/>
      <c r="AD77" s="13"/>
      <c r="AE77" s="13"/>
      <c r="AF77" s="13"/>
      <c r="AG77" s="13">
        <v>0</v>
      </c>
      <c r="AH77" s="13">
        <v>1</v>
      </c>
      <c r="AI77" s="12"/>
      <c r="AJ77" s="12"/>
      <c r="AK77" s="13"/>
      <c r="AL77" s="13"/>
      <c r="AM77" s="13"/>
      <c r="AN77" s="13"/>
      <c r="AO77" s="13"/>
      <c r="AP77" s="13"/>
      <c r="AQ77" s="13">
        <v>113</v>
      </c>
      <c r="AR77" s="13">
        <v>0</v>
      </c>
      <c r="AS77" s="12"/>
      <c r="AT77" s="13">
        <v>0</v>
      </c>
    </row>
    <row r="78" spans="1:46" s="15" customFormat="1" ht="15.75" customHeight="1">
      <c r="A78" s="9" t="s">
        <v>226</v>
      </c>
      <c r="B78" s="10" t="s">
        <v>227</v>
      </c>
      <c r="C78" s="11">
        <f>IF(ISERROR(SUM(D78:AT78)/COUNTIF(D78:AT78,"&gt;0")),"",SUM(D78:AT78)/COUNTIF(D78:AT78,"&gt;0"))</f>
        <v>20</v>
      </c>
      <c r="D78" s="13"/>
      <c r="E78" s="13"/>
      <c r="F78" s="13"/>
      <c r="G78" s="13"/>
      <c r="H78" s="13"/>
      <c r="I78" s="13"/>
      <c r="J78" s="13"/>
      <c r="K78" s="12"/>
      <c r="L78" s="13"/>
      <c r="M78" s="13"/>
      <c r="N78" s="12"/>
      <c r="O78" s="13">
        <v>20</v>
      </c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>
        <v>0</v>
      </c>
      <c r="AJ78" s="13">
        <v>0</v>
      </c>
      <c r="AK78" s="12"/>
      <c r="AL78" s="12"/>
      <c r="AM78" s="13"/>
      <c r="AN78" s="13"/>
      <c r="AO78" s="13"/>
      <c r="AP78" s="13"/>
      <c r="AQ78" s="13"/>
      <c r="AR78" s="13">
        <v>0</v>
      </c>
      <c r="AS78" s="13"/>
      <c r="AT78" s="13">
        <v>0</v>
      </c>
    </row>
    <row r="79" spans="1:46" s="15" customFormat="1" ht="15.75" customHeight="1">
      <c r="A79" s="9" t="s">
        <v>228</v>
      </c>
      <c r="B79" s="10" t="s">
        <v>229</v>
      </c>
      <c r="C79" s="11">
        <f>IF(ISERROR(SUM(D79:AT79)/COUNTIF(D79:AT79,"&gt;0")),"",SUM(D79:AT79)/COUNTIF(D79:AT79,"&gt;0"))</f>
        <v>36.4</v>
      </c>
      <c r="D79" s="13"/>
      <c r="E79" s="13"/>
      <c r="F79" s="13"/>
      <c r="G79" s="13"/>
      <c r="H79" s="13"/>
      <c r="I79" s="13"/>
      <c r="J79" s="13"/>
      <c r="K79" s="12"/>
      <c r="L79" s="13">
        <v>0</v>
      </c>
      <c r="M79" s="13"/>
      <c r="N79" s="13"/>
      <c r="O79" s="13"/>
      <c r="P79" s="13"/>
      <c r="Q79" s="12"/>
      <c r="R79" s="12"/>
      <c r="S79" s="13">
        <v>1</v>
      </c>
      <c r="T79" s="13"/>
      <c r="U79" s="13"/>
      <c r="V79" s="13"/>
      <c r="W79" s="13"/>
      <c r="X79" s="13"/>
      <c r="Y79" s="13"/>
      <c r="Z79" s="12"/>
      <c r="AA79" s="13"/>
      <c r="AB79" s="13"/>
      <c r="AC79" s="13"/>
      <c r="AD79" s="13"/>
      <c r="AE79" s="13"/>
      <c r="AF79" s="13"/>
      <c r="AG79" s="13"/>
      <c r="AH79" s="13"/>
      <c r="AI79" s="13">
        <v>0</v>
      </c>
      <c r="AJ79" s="13"/>
      <c r="AK79" s="12"/>
      <c r="AL79" s="13"/>
      <c r="AM79" s="13"/>
      <c r="AN79" s="13"/>
      <c r="AO79" s="13"/>
      <c r="AP79" s="13"/>
      <c r="AQ79" s="13">
        <v>97</v>
      </c>
      <c r="AR79" s="13">
        <v>70</v>
      </c>
      <c r="AS79" s="12">
        <v>13</v>
      </c>
      <c r="AT79" s="13">
        <v>1</v>
      </c>
    </row>
    <row r="80" spans="1:46" s="15" customFormat="1" ht="15.75" customHeight="1">
      <c r="A80" s="9" t="s">
        <v>230</v>
      </c>
      <c r="B80" s="10" t="s">
        <v>231</v>
      </c>
      <c r="C80" s="11">
        <f>IF(ISERROR(SUM(D80:AT80)/COUNTIF(D80:AT80,"&gt;0")),"",SUM(D80:AT80)/COUNTIF(D80:AT80,"&gt;0"))</f>
        <v>569.75</v>
      </c>
      <c r="D80" s="13"/>
      <c r="E80" s="13"/>
      <c r="F80" s="13"/>
      <c r="G80" s="12"/>
      <c r="H80" s="13"/>
      <c r="I80" s="13">
        <v>975</v>
      </c>
      <c r="J80" s="12"/>
      <c r="K80" s="12">
        <v>0</v>
      </c>
      <c r="L80" s="13">
        <v>59</v>
      </c>
      <c r="M80" s="13"/>
      <c r="N80" s="13"/>
      <c r="O80" s="13"/>
      <c r="P80" s="13"/>
      <c r="Q80" s="12"/>
      <c r="R80" s="12"/>
      <c r="S80" s="13">
        <v>0</v>
      </c>
      <c r="T80" s="13"/>
      <c r="U80" s="13"/>
      <c r="V80" s="13"/>
      <c r="W80" s="13"/>
      <c r="X80" s="13"/>
      <c r="Y80" s="13"/>
      <c r="Z80" s="12"/>
      <c r="AA80" s="13"/>
      <c r="AB80" s="13"/>
      <c r="AC80" s="13"/>
      <c r="AD80" s="13"/>
      <c r="AE80" s="13"/>
      <c r="AF80" s="13"/>
      <c r="AG80" s="13"/>
      <c r="AH80" s="13"/>
      <c r="AI80" s="13">
        <v>0</v>
      </c>
      <c r="AJ80" s="13">
        <v>0</v>
      </c>
      <c r="AK80" s="12"/>
      <c r="AL80" s="12"/>
      <c r="AM80" s="13"/>
      <c r="AN80" s="13"/>
      <c r="AO80" s="13"/>
      <c r="AP80" s="13"/>
      <c r="AQ80" s="13">
        <v>150</v>
      </c>
      <c r="AR80" s="13">
        <v>1095</v>
      </c>
      <c r="AS80" s="12"/>
      <c r="AT80" s="13">
        <v>0</v>
      </c>
    </row>
    <row r="81" spans="1:46" s="15" customFormat="1" ht="15.75" customHeight="1">
      <c r="A81" s="9" t="s">
        <v>232</v>
      </c>
      <c r="B81" s="10" t="s">
        <v>233</v>
      </c>
      <c r="C81" s="11" t="str">
        <f>IF(ISERROR(SUM(D81:AT81)/COUNTIF(D81:AT81,"&gt;0")),"",SUM(D81:AT81)/COUNTIF(D81:AT81,"&gt;0"))</f>
        <v/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>
        <v>0</v>
      </c>
      <c r="AJ81" s="13"/>
      <c r="AK81" s="12"/>
      <c r="AL81" s="13"/>
      <c r="AM81" s="13"/>
      <c r="AN81" s="13"/>
      <c r="AO81" s="13"/>
      <c r="AP81" s="13"/>
      <c r="AQ81" s="13"/>
      <c r="AR81" s="13"/>
      <c r="AS81" s="13"/>
      <c r="AT81" s="13"/>
    </row>
    <row r="82" spans="1:46" s="15" customFormat="1" ht="15.75" customHeight="1">
      <c r="A82" s="9" t="s">
        <v>234</v>
      </c>
      <c r="B82" s="10" t="s">
        <v>235</v>
      </c>
      <c r="C82" s="11">
        <f>IF(ISERROR(SUM(D82:AT82)/COUNTIF(D82:AT82,"&gt;0")),"",SUM(D82:AT82)/COUNTIF(D82:AT82,"&gt;0"))</f>
        <v>7</v>
      </c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2"/>
      <c r="R82" s="13"/>
      <c r="S82" s="13">
        <v>0</v>
      </c>
      <c r="T82" s="13"/>
      <c r="U82" s="13"/>
      <c r="V82" s="13"/>
      <c r="W82" s="13"/>
      <c r="X82" s="13"/>
      <c r="Y82" s="13"/>
      <c r="Z82" s="12"/>
      <c r="AA82" s="13"/>
      <c r="AB82" s="13"/>
      <c r="AC82" s="13"/>
      <c r="AD82" s="13"/>
      <c r="AE82" s="13"/>
      <c r="AF82" s="13"/>
      <c r="AG82" s="13"/>
      <c r="AH82" s="13"/>
      <c r="AI82" s="13">
        <v>0</v>
      </c>
      <c r="AJ82" s="13">
        <v>0</v>
      </c>
      <c r="AK82" s="12"/>
      <c r="AL82" s="12"/>
      <c r="AM82" s="12">
        <v>0</v>
      </c>
      <c r="AN82" s="13"/>
      <c r="AO82" s="13"/>
      <c r="AP82" s="13"/>
      <c r="AQ82" s="13"/>
      <c r="AR82" s="13">
        <v>7</v>
      </c>
      <c r="AS82" s="13"/>
      <c r="AT82" s="13"/>
    </row>
    <row r="83" spans="1:46" s="15" customFormat="1" ht="15.75" customHeight="1">
      <c r="A83" s="9" t="s">
        <v>236</v>
      </c>
      <c r="B83" s="10" t="s">
        <v>237</v>
      </c>
      <c r="C83" s="11" t="str">
        <f>IF(ISERROR(SUM(D83:AT83)/COUNTIF(D83:AT83,"&gt;0")),"",SUM(D83:AT83)/COUNTIF(D83:AT83,"&gt;0"))</f>
        <v/>
      </c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>
        <v>0</v>
      </c>
      <c r="AK83" s="13"/>
      <c r="AL83" s="12"/>
      <c r="AM83" s="13"/>
      <c r="AN83" s="13"/>
      <c r="AO83" s="13"/>
      <c r="AP83" s="13"/>
      <c r="AQ83" s="13"/>
      <c r="AR83" s="13"/>
      <c r="AS83" s="13"/>
      <c r="AT83" s="13"/>
    </row>
    <row r="84" spans="1:46" s="15" customFormat="1" ht="15.75" customHeight="1">
      <c r="A84" s="9" t="s">
        <v>238</v>
      </c>
      <c r="B84" s="10" t="s">
        <v>239</v>
      </c>
      <c r="C84" s="11">
        <f>IF(ISERROR(SUM(D84:AT84)/COUNTIF(D84:AT84,"&gt;0")),"",SUM(D84:AT84)/COUNTIF(D84:AT84,"&gt;0"))</f>
        <v>17.75</v>
      </c>
      <c r="D84" s="13"/>
      <c r="E84" s="13"/>
      <c r="F84" s="13"/>
      <c r="G84" s="12"/>
      <c r="H84" s="12"/>
      <c r="I84" s="13"/>
      <c r="J84" s="13"/>
      <c r="K84" s="13">
        <v>0</v>
      </c>
      <c r="L84" s="13">
        <v>15</v>
      </c>
      <c r="M84" s="13"/>
      <c r="N84" s="12"/>
      <c r="O84" s="13">
        <v>0</v>
      </c>
      <c r="P84" s="13"/>
      <c r="Q84" s="12"/>
      <c r="R84" s="12"/>
      <c r="S84" s="13">
        <v>0</v>
      </c>
      <c r="T84" s="13"/>
      <c r="U84" s="13"/>
      <c r="V84" s="13"/>
      <c r="W84" s="13"/>
      <c r="X84" s="13"/>
      <c r="Y84" s="13"/>
      <c r="Z84" s="12"/>
      <c r="AA84" s="13"/>
      <c r="AB84" s="13"/>
      <c r="AC84" s="13"/>
      <c r="AD84" s="13"/>
      <c r="AE84" s="13"/>
      <c r="AF84" s="13"/>
      <c r="AG84" s="13">
        <v>0</v>
      </c>
      <c r="AH84" s="13"/>
      <c r="AI84" s="12">
        <v>0</v>
      </c>
      <c r="AJ84" s="13">
        <v>0</v>
      </c>
      <c r="AK84" s="12"/>
      <c r="AL84" s="12"/>
      <c r="AM84" s="13"/>
      <c r="AN84" s="13"/>
      <c r="AO84" s="13"/>
      <c r="AP84" s="13"/>
      <c r="AQ84" s="13">
        <v>52</v>
      </c>
      <c r="AR84" s="13">
        <v>3</v>
      </c>
      <c r="AS84" s="12">
        <v>0</v>
      </c>
      <c r="AT84" s="13">
        <v>1</v>
      </c>
    </row>
    <row r="85" spans="1:46" s="15" customFormat="1" ht="15.75" customHeight="1">
      <c r="A85" s="9" t="s">
        <v>240</v>
      </c>
      <c r="B85" s="10" t="s">
        <v>241</v>
      </c>
      <c r="C85" s="11" t="str">
        <f>IF(ISERROR(SUM(D85:AT85)/COUNTIF(D85:AT85,"&gt;0")),"",SUM(D85:AT85)/COUNTIF(D85:AT85,"&gt;0"))</f>
        <v/>
      </c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</row>
    <row r="86" spans="1:46" s="15" customFormat="1" ht="15.75" customHeight="1">
      <c r="A86" s="9" t="s">
        <v>242</v>
      </c>
      <c r="B86" s="10" t="s">
        <v>243</v>
      </c>
      <c r="C86" s="11" t="str">
        <f>IF(ISERROR(SUM(D86:AT86)/COUNTIF(D86:AT86,"&gt;0")),"",SUM(D86:AT86)/COUNTIF(D86:AT86,"&gt;0"))</f>
        <v/>
      </c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</row>
    <row r="87" spans="1:46" s="15" customFormat="1" ht="15.75" customHeight="1">
      <c r="A87" s="9" t="s">
        <v>244</v>
      </c>
      <c r="B87" s="10" t="s">
        <v>245</v>
      </c>
      <c r="C87" s="11">
        <f>IF(ISERROR(SUM(D87:AT87)/COUNTIF(D87:AT87,"&gt;0")),"",SUM(D87:AT87)/COUNTIF(D87:AT87,"&gt;0"))</f>
        <v>55.583333333333336</v>
      </c>
      <c r="D87" s="13"/>
      <c r="E87" s="12">
        <v>0</v>
      </c>
      <c r="F87" s="12"/>
      <c r="G87" s="12">
        <v>34</v>
      </c>
      <c r="H87" s="13">
        <v>60</v>
      </c>
      <c r="I87" s="12">
        <v>97</v>
      </c>
      <c r="J87" s="12">
        <v>120</v>
      </c>
      <c r="K87" s="12">
        <v>0</v>
      </c>
      <c r="L87" s="13"/>
      <c r="M87" s="12">
        <v>113</v>
      </c>
      <c r="N87" s="12"/>
      <c r="O87" s="12">
        <v>60</v>
      </c>
      <c r="P87" s="13"/>
      <c r="Q87" s="12"/>
      <c r="R87" s="13"/>
      <c r="S87" s="13">
        <v>2</v>
      </c>
      <c r="T87" s="13"/>
      <c r="U87" s="13"/>
      <c r="V87" s="13"/>
      <c r="W87" s="13"/>
      <c r="X87" s="13"/>
      <c r="Y87" s="13"/>
      <c r="Z87" s="12"/>
      <c r="AA87" s="13"/>
      <c r="AB87" s="13"/>
      <c r="AC87" s="13"/>
      <c r="AD87" s="13"/>
      <c r="AE87" s="13"/>
      <c r="AF87" s="13"/>
      <c r="AG87" s="13"/>
      <c r="AH87" s="13"/>
      <c r="AI87" s="13">
        <v>34</v>
      </c>
      <c r="AJ87" s="13">
        <v>0</v>
      </c>
      <c r="AK87" s="12">
        <v>0</v>
      </c>
      <c r="AL87" s="12">
        <v>0</v>
      </c>
      <c r="AM87" s="13"/>
      <c r="AN87" s="13">
        <v>44</v>
      </c>
      <c r="AO87" s="12">
        <v>40</v>
      </c>
      <c r="AP87" s="13">
        <v>1</v>
      </c>
      <c r="AQ87" s="12">
        <v>62</v>
      </c>
      <c r="AR87" s="12"/>
      <c r="AS87" s="12"/>
      <c r="AT87" s="12">
        <v>0</v>
      </c>
    </row>
    <row r="88" spans="1:46" s="15" customFormat="1" ht="15.75" customHeight="1">
      <c r="A88" s="9" t="s">
        <v>246</v>
      </c>
      <c r="B88" s="10" t="s">
        <v>247</v>
      </c>
      <c r="C88" s="11">
        <f>IF(ISERROR(SUM(D88:AT88)/COUNTIF(D88:AT88,"&gt;0")),"",SUM(D88:AT88)/COUNTIF(D88:AT88,"&gt;0"))</f>
        <v>24.65</v>
      </c>
      <c r="D88" s="12">
        <v>22</v>
      </c>
      <c r="E88" s="13"/>
      <c r="F88" s="13">
        <v>14</v>
      </c>
      <c r="G88" s="12"/>
      <c r="H88" s="12"/>
      <c r="I88" s="13">
        <v>30</v>
      </c>
      <c r="J88" s="12"/>
      <c r="K88" s="13">
        <v>0</v>
      </c>
      <c r="L88" s="12">
        <v>31</v>
      </c>
      <c r="M88" s="13"/>
      <c r="N88" s="13"/>
      <c r="O88" s="13"/>
      <c r="P88" s="13"/>
      <c r="Q88" s="12"/>
      <c r="R88" s="12">
        <v>17</v>
      </c>
      <c r="S88" s="13"/>
      <c r="T88" s="13">
        <v>33</v>
      </c>
      <c r="U88" s="13">
        <v>0</v>
      </c>
      <c r="V88" s="13"/>
      <c r="W88" s="12"/>
      <c r="X88" s="12">
        <v>29</v>
      </c>
      <c r="Y88" s="12">
        <v>1</v>
      </c>
      <c r="Z88" s="13">
        <v>32</v>
      </c>
      <c r="AA88" s="13"/>
      <c r="AB88" s="12">
        <v>14</v>
      </c>
      <c r="AC88" s="12"/>
      <c r="AD88" s="13">
        <v>34</v>
      </c>
      <c r="AE88" s="12"/>
      <c r="AF88" s="13"/>
      <c r="AG88" s="12">
        <v>12</v>
      </c>
      <c r="AH88" s="13">
        <v>68</v>
      </c>
      <c r="AI88" s="12"/>
      <c r="AJ88" s="12">
        <v>50</v>
      </c>
      <c r="AK88" s="13">
        <v>0</v>
      </c>
      <c r="AL88" s="12">
        <v>0</v>
      </c>
      <c r="AM88" s="12">
        <v>7</v>
      </c>
      <c r="AN88" s="12"/>
      <c r="AO88" s="13"/>
      <c r="AP88" s="13">
        <v>4</v>
      </c>
      <c r="AQ88" s="12">
        <v>37</v>
      </c>
      <c r="AR88" s="13">
        <v>3</v>
      </c>
      <c r="AS88" s="12">
        <v>40</v>
      </c>
      <c r="AT88" s="13">
        <v>15</v>
      </c>
    </row>
    <row r="89" spans="1:46" s="15" customFormat="1" ht="15.75" customHeight="1">
      <c r="A89" s="9" t="s">
        <v>248</v>
      </c>
      <c r="B89" s="10" t="s">
        <v>249</v>
      </c>
      <c r="C89" s="11">
        <f>IF(ISERROR(SUM(D89:AT89)/COUNTIF(D89:AT89,"&gt;0")),"",SUM(D89:AT89)/COUNTIF(D89:AT89,"&gt;0"))</f>
        <v>1</v>
      </c>
      <c r="D89" s="13"/>
      <c r="E89" s="13"/>
      <c r="F89" s="13"/>
      <c r="G89" s="12"/>
      <c r="H89" s="12"/>
      <c r="I89" s="13">
        <v>1</v>
      </c>
      <c r="J89" s="12"/>
      <c r="K89" s="13">
        <v>0</v>
      </c>
      <c r="L89" s="13"/>
      <c r="M89" s="13"/>
      <c r="N89" s="13"/>
      <c r="O89" s="13"/>
      <c r="P89" s="13"/>
      <c r="Q89" s="13"/>
      <c r="R89" s="13"/>
      <c r="S89" s="12"/>
      <c r="T89" s="12"/>
      <c r="U89" s="12"/>
      <c r="V89" s="13">
        <v>0</v>
      </c>
      <c r="W89" s="13">
        <v>0</v>
      </c>
      <c r="X89" s="13"/>
      <c r="Y89" s="13"/>
      <c r="Z89" s="13"/>
      <c r="AA89" s="13"/>
      <c r="AB89" s="12">
        <v>0</v>
      </c>
      <c r="AC89" s="13"/>
      <c r="AD89" s="13"/>
      <c r="AE89" s="13"/>
      <c r="AF89" s="13"/>
      <c r="AG89" s="13">
        <v>0</v>
      </c>
      <c r="AH89" s="13"/>
      <c r="AI89" s="12"/>
      <c r="AJ89" s="13"/>
      <c r="AK89" s="13"/>
      <c r="AL89" s="13"/>
      <c r="AM89" s="13"/>
      <c r="AN89" s="13"/>
      <c r="AO89" s="13"/>
      <c r="AP89" s="13"/>
      <c r="AQ89" s="13"/>
      <c r="AR89" s="13">
        <v>0</v>
      </c>
      <c r="AS89" s="13"/>
      <c r="AT89" s="13">
        <v>0</v>
      </c>
    </row>
    <row r="90" spans="1:46" s="15" customFormat="1" ht="15.75" customHeight="1">
      <c r="A90" s="9" t="s">
        <v>250</v>
      </c>
      <c r="B90" s="10" t="s">
        <v>251</v>
      </c>
      <c r="C90" s="11">
        <f>IF(ISERROR(SUM(D90:AT90)/COUNTIF(D90:AT90,"&gt;0")),"",SUM(D90:AT90)/COUNTIF(D90:AT90,"&gt;0"))</f>
        <v>23.777777777777779</v>
      </c>
      <c r="D90" s="13"/>
      <c r="E90" s="12">
        <v>0</v>
      </c>
      <c r="F90" s="13">
        <v>7</v>
      </c>
      <c r="G90" s="12">
        <v>14</v>
      </c>
      <c r="H90" s="12"/>
      <c r="I90" s="13">
        <v>7</v>
      </c>
      <c r="J90" s="12">
        <v>17</v>
      </c>
      <c r="K90" s="12">
        <v>40</v>
      </c>
      <c r="L90" s="13">
        <v>11</v>
      </c>
      <c r="M90" s="12"/>
      <c r="N90" s="13"/>
      <c r="O90" s="12"/>
      <c r="P90" s="13"/>
      <c r="Q90" s="12"/>
      <c r="R90" s="12"/>
      <c r="S90" s="12">
        <v>0</v>
      </c>
      <c r="T90" s="13"/>
      <c r="U90" s="13"/>
      <c r="V90" s="13"/>
      <c r="W90" s="13"/>
      <c r="X90" s="13"/>
      <c r="Y90" s="13">
        <v>0</v>
      </c>
      <c r="Z90" s="12"/>
      <c r="AA90" s="13"/>
      <c r="AB90" s="13"/>
      <c r="AC90" s="12"/>
      <c r="AD90" s="13"/>
      <c r="AE90" s="13"/>
      <c r="AF90" s="13"/>
      <c r="AG90" s="13">
        <v>0</v>
      </c>
      <c r="AH90" s="13"/>
      <c r="AI90" s="12">
        <v>4</v>
      </c>
      <c r="AJ90" s="13">
        <v>113</v>
      </c>
      <c r="AK90" s="12">
        <v>0</v>
      </c>
      <c r="AL90" s="12">
        <v>0</v>
      </c>
      <c r="AM90" s="13"/>
      <c r="AN90" s="13"/>
      <c r="AO90" s="13"/>
      <c r="AP90" s="13"/>
      <c r="AQ90" s="13"/>
      <c r="AR90" s="13"/>
      <c r="AS90" s="13">
        <v>0</v>
      </c>
      <c r="AT90" s="13">
        <v>1</v>
      </c>
    </row>
    <row r="91" spans="1:46" s="15" customFormat="1" ht="15.75" customHeight="1">
      <c r="A91" s="9" t="s">
        <v>252</v>
      </c>
      <c r="B91" s="10" t="s">
        <v>253</v>
      </c>
      <c r="C91" s="11" t="str">
        <f>IF(ISERROR(SUM(D91:AT91)/COUNTIF(D91:AT91,"&gt;0")),"",SUM(D91:AT91)/COUNTIF(D91:AT91,"&gt;0"))</f>
        <v/>
      </c>
      <c r="D91" s="13"/>
      <c r="E91" s="13"/>
      <c r="F91" s="13"/>
      <c r="G91" s="12"/>
      <c r="H91" s="13"/>
      <c r="I91" s="13">
        <v>0</v>
      </c>
      <c r="J91" s="12"/>
      <c r="K91" s="13">
        <v>0</v>
      </c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>
        <v>0</v>
      </c>
      <c r="AS91" s="13"/>
      <c r="AT91" s="13">
        <v>0</v>
      </c>
    </row>
    <row r="92" spans="1:46" s="15" customFormat="1" ht="15.75" customHeight="1">
      <c r="A92" s="9" t="s">
        <v>254</v>
      </c>
      <c r="B92" s="10" t="s">
        <v>255</v>
      </c>
      <c r="C92" s="11">
        <f>IF(ISERROR(SUM(D92:AT92)/COUNTIF(D92:AT92,"&gt;0")),"",SUM(D92:AT92)/COUNTIF(D92:AT92,"&gt;0"))</f>
        <v>10.888888888888889</v>
      </c>
      <c r="D92" s="13"/>
      <c r="E92" s="12">
        <v>0</v>
      </c>
      <c r="F92" s="13">
        <v>0</v>
      </c>
      <c r="G92" s="12"/>
      <c r="H92" s="12"/>
      <c r="I92" s="13"/>
      <c r="J92" s="13">
        <v>3</v>
      </c>
      <c r="K92" s="12">
        <v>9</v>
      </c>
      <c r="L92" s="13">
        <v>1</v>
      </c>
      <c r="M92" s="13"/>
      <c r="N92" s="13"/>
      <c r="O92" s="12"/>
      <c r="P92" s="13"/>
      <c r="Q92" s="12"/>
      <c r="R92" s="12"/>
      <c r="S92" s="13"/>
      <c r="T92" s="13"/>
      <c r="U92" s="13"/>
      <c r="V92" s="13"/>
      <c r="W92" s="13"/>
      <c r="X92" s="13"/>
      <c r="Y92" s="13"/>
      <c r="Z92" s="13"/>
      <c r="AA92" s="13"/>
      <c r="AB92" s="12">
        <v>0</v>
      </c>
      <c r="AC92" s="13"/>
      <c r="AD92" s="13"/>
      <c r="AE92" s="13"/>
      <c r="AF92" s="13"/>
      <c r="AG92" s="13">
        <v>0</v>
      </c>
      <c r="AH92" s="13">
        <v>7</v>
      </c>
      <c r="AI92" s="12">
        <v>9</v>
      </c>
      <c r="AJ92" s="12"/>
      <c r="AK92" s="12"/>
      <c r="AL92" s="13"/>
      <c r="AM92" s="13"/>
      <c r="AN92" s="13"/>
      <c r="AO92" s="13"/>
      <c r="AP92" s="13"/>
      <c r="AQ92" s="13">
        <v>45</v>
      </c>
      <c r="AR92" s="13">
        <v>3</v>
      </c>
      <c r="AS92" s="12">
        <v>1</v>
      </c>
      <c r="AT92" s="13">
        <v>20</v>
      </c>
    </row>
    <row r="93" spans="1:46" s="15" customFormat="1" ht="15.75" customHeight="1">
      <c r="A93" s="9" t="s">
        <v>256</v>
      </c>
      <c r="B93" s="10" t="s">
        <v>257</v>
      </c>
      <c r="C93" s="11" t="str">
        <f>IF(ISERROR(SUM(D93:AT93)/COUNTIF(D93:AT93,"&gt;0")),"",SUM(D93:AT93)/COUNTIF(D93:AT93,"&gt;0"))</f>
        <v/>
      </c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>
        <v>0</v>
      </c>
      <c r="AS93" s="13"/>
      <c r="AT93" s="13">
        <v>0</v>
      </c>
    </row>
    <row r="94" spans="1:46" s="15" customFormat="1" ht="15.75" customHeight="1">
      <c r="A94" s="9" t="s">
        <v>258</v>
      </c>
      <c r="B94" s="10" t="s">
        <v>259</v>
      </c>
      <c r="C94" s="11">
        <f>IF(ISERROR(SUM(D94:AT94)/COUNTIF(D94:AT94,"&gt;0")),"",SUM(D94:AT94)/COUNTIF(D94:AT94,"&gt;0"))</f>
        <v>4.5</v>
      </c>
      <c r="D94" s="13"/>
      <c r="E94" s="13"/>
      <c r="F94" s="13"/>
      <c r="G94" s="13">
        <v>2</v>
      </c>
      <c r="H94" s="13"/>
      <c r="I94" s="13"/>
      <c r="J94" s="13"/>
      <c r="K94" s="13"/>
      <c r="L94" s="13"/>
      <c r="M94" s="12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>
        <v>0</v>
      </c>
      <c r="AJ94" s="13">
        <v>0</v>
      </c>
      <c r="AK94" s="12"/>
      <c r="AL94" s="12"/>
      <c r="AM94" s="13"/>
      <c r="AN94" s="13"/>
      <c r="AO94" s="13"/>
      <c r="AP94" s="13"/>
      <c r="AQ94" s="13"/>
      <c r="AR94" s="13">
        <v>7</v>
      </c>
      <c r="AS94" s="13">
        <v>0</v>
      </c>
      <c r="AT94" s="13">
        <v>0</v>
      </c>
    </row>
    <row r="95" spans="1:46" s="15" customFormat="1" ht="15.75" customHeight="1">
      <c r="A95" s="9" t="s">
        <v>260</v>
      </c>
      <c r="B95" s="10" t="s">
        <v>261</v>
      </c>
      <c r="C95" s="11">
        <f>IF(ISERROR(SUM(D95:AT95)/COUNTIF(D95:AT95,"&gt;0")),"",SUM(D95:AT95)/COUNTIF(D95:AT95,"&gt;0"))</f>
        <v>70</v>
      </c>
      <c r="D95" s="13"/>
      <c r="E95" s="13"/>
      <c r="F95" s="13">
        <v>0</v>
      </c>
      <c r="G95" s="13"/>
      <c r="H95" s="13"/>
      <c r="I95" s="13">
        <v>0</v>
      </c>
      <c r="J95" s="12">
        <v>120</v>
      </c>
      <c r="K95" s="12"/>
      <c r="L95" s="13"/>
      <c r="M95" s="13"/>
      <c r="N95" s="13"/>
      <c r="O95" s="12"/>
      <c r="P95" s="13"/>
      <c r="Q95" s="13"/>
      <c r="R95" s="13"/>
      <c r="S95" s="12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>
        <v>0</v>
      </c>
      <c r="AJ95" s="13"/>
      <c r="AK95" s="12"/>
      <c r="AL95" s="13"/>
      <c r="AM95" s="13"/>
      <c r="AN95" s="13"/>
      <c r="AO95" s="13"/>
      <c r="AP95" s="13"/>
      <c r="AQ95" s="13">
        <v>20</v>
      </c>
      <c r="AR95" s="13">
        <v>0</v>
      </c>
      <c r="AS95" s="12"/>
      <c r="AT95" s="13">
        <v>0</v>
      </c>
    </row>
    <row r="96" spans="1:46" s="15" customFormat="1" ht="15.75" customHeight="1">
      <c r="A96" s="9" t="s">
        <v>262</v>
      </c>
      <c r="B96" s="10" t="s">
        <v>263</v>
      </c>
      <c r="C96" s="11" t="str">
        <f>IF(ISERROR(SUM(D96:AT96)/COUNTIF(D96:AT96,"&gt;0")),"",SUM(D96:AT96)/COUNTIF(D96:AT96,"&gt;0"))</f>
        <v/>
      </c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</row>
    <row r="97" spans="1:46" s="15" customFormat="1" ht="15.75" customHeight="1">
      <c r="A97" s="9" t="s">
        <v>264</v>
      </c>
      <c r="B97" s="10" t="s">
        <v>265</v>
      </c>
      <c r="C97" s="11" t="str">
        <f>IF(ISERROR(SUM(D97:AT97)/COUNTIF(D97:AT97,"&gt;0")),"",SUM(D97:AT97)/COUNTIF(D97:AT97,"&gt;0"))</f>
        <v/>
      </c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</row>
    <row r="98" spans="1:46" s="15" customFormat="1" ht="15.75" customHeight="1">
      <c r="A98" s="9" t="s">
        <v>266</v>
      </c>
      <c r="B98" s="10" t="s">
        <v>267</v>
      </c>
      <c r="C98" s="11" t="str">
        <f>IF(ISERROR(SUM(D98:AT98)/COUNTIF(D98:AT98,"&gt;0")),"",SUM(D98:AT98)/COUNTIF(D98:AT98,"&gt;0"))</f>
        <v/>
      </c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</row>
    <row r="99" spans="1:46" s="15" customFormat="1" ht="15.75" customHeight="1">
      <c r="A99" s="9" t="s">
        <v>268</v>
      </c>
      <c r="B99" s="10" t="s">
        <v>269</v>
      </c>
      <c r="C99" s="11">
        <f>IF(ISERROR(SUM(D99:AT99)/COUNTIF(D99:AT99,"&gt;0")),"",SUM(D99:AT99)/COUNTIF(D99:AT99,"&gt;0"))</f>
        <v>32.0625</v>
      </c>
      <c r="D99" s="12">
        <v>39</v>
      </c>
      <c r="E99" s="12">
        <v>0</v>
      </c>
      <c r="F99" s="12">
        <v>7</v>
      </c>
      <c r="G99" s="12">
        <v>2</v>
      </c>
      <c r="H99" s="12"/>
      <c r="I99" s="13">
        <v>10</v>
      </c>
      <c r="J99" s="12">
        <v>125</v>
      </c>
      <c r="K99" s="12">
        <v>0</v>
      </c>
      <c r="L99" s="13">
        <v>55</v>
      </c>
      <c r="M99" s="12">
        <v>29</v>
      </c>
      <c r="N99" s="13"/>
      <c r="O99" s="12"/>
      <c r="P99" s="13"/>
      <c r="Q99" s="13"/>
      <c r="R99" s="12"/>
      <c r="S99" s="12">
        <v>5</v>
      </c>
      <c r="T99" s="13">
        <v>0</v>
      </c>
      <c r="U99" s="13">
        <v>0</v>
      </c>
      <c r="V99" s="13"/>
      <c r="W99" s="12"/>
      <c r="X99" s="12">
        <v>0</v>
      </c>
      <c r="Y99" s="12">
        <v>15</v>
      </c>
      <c r="Z99" s="12"/>
      <c r="AA99" s="13"/>
      <c r="AB99" s="12">
        <v>0</v>
      </c>
      <c r="AC99" s="12"/>
      <c r="AD99" s="13">
        <v>0</v>
      </c>
      <c r="AE99" s="12"/>
      <c r="AF99" s="13"/>
      <c r="AG99" s="13"/>
      <c r="AH99" s="13">
        <v>84</v>
      </c>
      <c r="AI99" s="13">
        <v>0</v>
      </c>
      <c r="AJ99" s="12">
        <v>88</v>
      </c>
      <c r="AK99" s="12">
        <v>0</v>
      </c>
      <c r="AL99" s="12">
        <v>0</v>
      </c>
      <c r="AM99" s="12">
        <v>20</v>
      </c>
      <c r="AN99" s="13">
        <v>2</v>
      </c>
      <c r="AO99" s="12">
        <v>0</v>
      </c>
      <c r="AP99" s="13">
        <v>8</v>
      </c>
      <c r="AQ99" s="12">
        <v>20</v>
      </c>
      <c r="AR99" s="12">
        <v>0</v>
      </c>
      <c r="AS99" s="12">
        <v>4</v>
      </c>
      <c r="AT99" s="12">
        <v>0</v>
      </c>
    </row>
    <row r="100" spans="1:46" s="15" customFormat="1" ht="15.75" customHeight="1">
      <c r="A100" s="9" t="s">
        <v>270</v>
      </c>
      <c r="B100" s="10" t="s">
        <v>271</v>
      </c>
      <c r="C100" s="11">
        <f>IF(ISERROR(SUM(D100:AT100)/COUNTIF(D100:AT100,"&gt;0")),"",SUM(D100:AT100)/COUNTIF(D100:AT100,"&gt;0"))</f>
        <v>17.2</v>
      </c>
      <c r="D100" s="13"/>
      <c r="E100" s="12">
        <v>0</v>
      </c>
      <c r="F100" s="13">
        <v>0</v>
      </c>
      <c r="G100" s="12">
        <v>0</v>
      </c>
      <c r="H100" s="12">
        <v>0</v>
      </c>
      <c r="I100" s="12">
        <v>5</v>
      </c>
      <c r="J100" s="12"/>
      <c r="K100" s="13">
        <v>0</v>
      </c>
      <c r="L100" s="13">
        <v>55</v>
      </c>
      <c r="M100" s="12"/>
      <c r="N100" s="13"/>
      <c r="O100" s="13"/>
      <c r="P100" s="13"/>
      <c r="Q100" s="13"/>
      <c r="R100" s="14"/>
      <c r="S100" s="12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>
        <v>0</v>
      </c>
      <c r="AJ100" s="13"/>
      <c r="AK100" s="12">
        <v>0</v>
      </c>
      <c r="AL100" s="13">
        <v>0</v>
      </c>
      <c r="AM100" s="12">
        <v>1</v>
      </c>
      <c r="AN100" s="13"/>
      <c r="AO100" s="13"/>
      <c r="AP100" s="13"/>
      <c r="AQ100" s="13">
        <v>20</v>
      </c>
      <c r="AR100" s="13">
        <v>0</v>
      </c>
      <c r="AS100" s="12">
        <v>5</v>
      </c>
      <c r="AT100" s="13">
        <v>0</v>
      </c>
    </row>
    <row r="101" spans="1:46" s="15" customFormat="1" ht="15.75" customHeight="1">
      <c r="A101" s="9" t="s">
        <v>272</v>
      </c>
      <c r="B101" s="10" t="s">
        <v>273</v>
      </c>
      <c r="C101" s="11">
        <f>IF(ISERROR(SUM(D101:AT101)/COUNTIF(D101:AT101,"&gt;0")),"",SUM(D101:AT101)/COUNTIF(D101:AT101,"&gt;0"))</f>
        <v>25.5</v>
      </c>
      <c r="D101" s="13"/>
      <c r="E101" s="12">
        <v>0</v>
      </c>
      <c r="F101" s="13">
        <v>7</v>
      </c>
      <c r="G101" s="12"/>
      <c r="H101" s="12"/>
      <c r="I101" s="13">
        <v>5</v>
      </c>
      <c r="J101" s="12"/>
      <c r="K101" s="13">
        <v>0</v>
      </c>
      <c r="L101" s="13">
        <v>55</v>
      </c>
      <c r="M101" s="13"/>
      <c r="N101" s="13"/>
      <c r="O101" s="13"/>
      <c r="P101" s="13"/>
      <c r="Q101" s="12"/>
      <c r="R101" s="12"/>
      <c r="S101" s="13"/>
      <c r="T101" s="13">
        <v>0</v>
      </c>
      <c r="U101" s="13">
        <v>0</v>
      </c>
      <c r="V101" s="13"/>
      <c r="W101" s="13"/>
      <c r="X101" s="12"/>
      <c r="Y101" s="13">
        <v>14</v>
      </c>
      <c r="Z101" s="13"/>
      <c r="AA101" s="13"/>
      <c r="AB101" s="13"/>
      <c r="AC101" s="12"/>
      <c r="AD101" s="13"/>
      <c r="AE101" s="12"/>
      <c r="AF101" s="13"/>
      <c r="AG101" s="13"/>
      <c r="AH101" s="13">
        <v>0</v>
      </c>
      <c r="AI101" s="13"/>
      <c r="AJ101" s="12">
        <v>84</v>
      </c>
      <c r="AK101" s="13"/>
      <c r="AL101" s="12"/>
      <c r="AM101" s="12">
        <v>0</v>
      </c>
      <c r="AN101" s="13"/>
      <c r="AO101" s="13"/>
      <c r="AP101" s="13"/>
      <c r="AQ101" s="13">
        <v>20</v>
      </c>
      <c r="AR101" s="13">
        <v>15</v>
      </c>
      <c r="AS101" s="12">
        <v>4</v>
      </c>
      <c r="AT101" s="13">
        <v>0</v>
      </c>
    </row>
    <row r="102" spans="1:46" s="15" customFormat="1" ht="15.75" customHeight="1">
      <c r="A102" s="9" t="s">
        <v>274</v>
      </c>
      <c r="B102" s="10" t="s">
        <v>275</v>
      </c>
      <c r="C102" s="11">
        <f>IF(ISERROR(SUM(D102:AT102)/COUNTIF(D102:AT102,"&gt;0")),"",SUM(D102:AT102)/COUNTIF(D102:AT102,"&gt;0"))</f>
        <v>5</v>
      </c>
      <c r="D102" s="13"/>
      <c r="E102" s="13"/>
      <c r="F102" s="13"/>
      <c r="G102" s="13"/>
      <c r="H102" s="13"/>
      <c r="I102" s="13">
        <v>5</v>
      </c>
      <c r="J102" s="12"/>
      <c r="K102" s="12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2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>
        <v>0</v>
      </c>
      <c r="AJ102" s="13"/>
      <c r="AK102" s="12"/>
      <c r="AL102" s="13"/>
      <c r="AM102" s="13"/>
      <c r="AN102" s="13"/>
      <c r="AO102" s="13"/>
      <c r="AP102" s="13"/>
      <c r="AQ102" s="13"/>
      <c r="AR102" s="13">
        <v>0</v>
      </c>
      <c r="AS102" s="13"/>
      <c r="AT102" s="13">
        <v>0</v>
      </c>
    </row>
    <row r="103" spans="1:46" s="15" customFormat="1" ht="15.75" customHeight="1">
      <c r="A103" s="9" t="s">
        <v>276</v>
      </c>
      <c r="B103" s="10" t="s">
        <v>277</v>
      </c>
      <c r="C103" s="11" t="str">
        <f>IF(ISERROR(SUM(D103:AT103)/COUNTIF(D103:AT103,"&gt;0")),"",SUM(D103:AT103)/COUNTIF(D103:AT103,"&gt;0"))</f>
        <v/>
      </c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>
        <v>0</v>
      </c>
      <c r="AJ103" s="13"/>
      <c r="AK103" s="12"/>
      <c r="AL103" s="13"/>
      <c r="AM103" s="13"/>
      <c r="AN103" s="13"/>
      <c r="AO103" s="13"/>
      <c r="AP103" s="13"/>
      <c r="AQ103" s="13"/>
      <c r="AR103" s="13">
        <v>0</v>
      </c>
      <c r="AS103" s="13"/>
      <c r="AT103" s="13">
        <v>0</v>
      </c>
    </row>
    <row r="104" spans="1:46" s="15" customFormat="1" ht="15.75" customHeight="1">
      <c r="A104" s="9" t="s">
        <v>278</v>
      </c>
      <c r="B104" s="10" t="s">
        <v>279</v>
      </c>
      <c r="C104" s="11" t="str">
        <f>IF(ISERROR(SUM(D104:AT104)/COUNTIF(D104:AT104,"&gt;0")),"",SUM(D104:AT104)/COUNTIF(D104:AT104,"&gt;0"))</f>
        <v/>
      </c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>
        <v>0</v>
      </c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>
        <v>0</v>
      </c>
      <c r="AS104" s="13"/>
      <c r="AT104" s="13">
        <v>0</v>
      </c>
    </row>
    <row r="105" spans="1:46" s="15" customFormat="1" ht="15.75" customHeight="1">
      <c r="A105" s="9" t="s">
        <v>280</v>
      </c>
      <c r="B105" s="10" t="s">
        <v>281</v>
      </c>
      <c r="C105" s="11" t="str">
        <f>IF(ISERROR(SUM(D105:AT105)/COUNTIF(D105:AT105,"&gt;0")),"",SUM(D105:AT105)/COUNTIF(D105:AT105,"&gt;0"))</f>
        <v/>
      </c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>
        <v>0</v>
      </c>
      <c r="AS105" s="13"/>
      <c r="AT105" s="13">
        <v>0</v>
      </c>
    </row>
    <row r="106" spans="1:46" s="15" customFormat="1" ht="15.75" customHeight="1">
      <c r="A106" s="9" t="s">
        <v>282</v>
      </c>
      <c r="B106" s="10" t="s">
        <v>283</v>
      </c>
      <c r="C106" s="11" t="str">
        <f>IF(ISERROR(SUM(D106:AT106)/COUNTIF(D106:AT106,"&gt;0")),"",SUM(D106:AT106)/COUNTIF(D106:AT106,"&gt;0"))</f>
        <v/>
      </c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>
        <v>0</v>
      </c>
    </row>
    <row r="107" spans="1:46" s="15" customFormat="1" ht="15.75" customHeight="1">
      <c r="A107" s="9" t="s">
        <v>284</v>
      </c>
      <c r="B107" s="10" t="s">
        <v>285</v>
      </c>
      <c r="C107" s="11">
        <f>IF(ISERROR(SUM(D107:AT107)/COUNTIF(D107:AT107,"&gt;0")),"",SUM(D107:AT107)/COUNTIF(D107:AT107,"&gt;0"))</f>
        <v>41.5</v>
      </c>
      <c r="D107" s="12">
        <v>1</v>
      </c>
      <c r="E107" s="12">
        <v>0</v>
      </c>
      <c r="F107" s="13">
        <v>0</v>
      </c>
      <c r="G107" s="12">
        <v>14</v>
      </c>
      <c r="H107" s="12">
        <v>22</v>
      </c>
      <c r="I107" s="12">
        <v>102</v>
      </c>
      <c r="J107" s="12">
        <v>95</v>
      </c>
      <c r="K107" s="12">
        <v>16</v>
      </c>
      <c r="L107" s="13">
        <v>0</v>
      </c>
      <c r="M107" s="12"/>
      <c r="N107" s="13"/>
      <c r="O107" s="12"/>
      <c r="P107" s="13"/>
      <c r="Q107" s="13"/>
      <c r="R107" s="12"/>
      <c r="S107" s="12">
        <v>7</v>
      </c>
      <c r="T107" s="13"/>
      <c r="U107" s="13">
        <v>0</v>
      </c>
      <c r="V107" s="13"/>
      <c r="W107" s="13"/>
      <c r="X107" s="12">
        <v>5</v>
      </c>
      <c r="Y107" s="13">
        <v>40</v>
      </c>
      <c r="Z107" s="12"/>
      <c r="AA107" s="13"/>
      <c r="AB107" s="12">
        <v>30</v>
      </c>
      <c r="AC107" s="12"/>
      <c r="AD107" s="13"/>
      <c r="AE107" s="13"/>
      <c r="AF107" s="13"/>
      <c r="AG107" s="13">
        <v>0</v>
      </c>
      <c r="AH107" s="13">
        <v>142</v>
      </c>
      <c r="AI107" s="12"/>
      <c r="AJ107" s="12">
        <v>17</v>
      </c>
      <c r="AK107" s="13">
        <v>0</v>
      </c>
      <c r="AL107" s="12">
        <v>0</v>
      </c>
      <c r="AM107" s="13"/>
      <c r="AN107" s="13">
        <v>37</v>
      </c>
      <c r="AO107" s="12">
        <v>33</v>
      </c>
      <c r="AP107" s="13"/>
      <c r="AQ107" s="13">
        <v>50</v>
      </c>
      <c r="AR107" s="12">
        <v>0</v>
      </c>
      <c r="AS107" s="12">
        <v>53</v>
      </c>
      <c r="AT107" s="12">
        <v>0</v>
      </c>
    </row>
    <row r="108" spans="1:46" s="15" customFormat="1" ht="15.75" customHeight="1">
      <c r="A108" s="9" t="s">
        <v>286</v>
      </c>
      <c r="B108" s="10" t="s">
        <v>287</v>
      </c>
      <c r="C108" s="11">
        <f>IF(ISERROR(SUM(D108:AT108)/COUNTIF(D108:AT108,"&gt;0")),"",SUM(D108:AT108)/COUNTIF(D108:AT108,"&gt;0"))</f>
        <v>21</v>
      </c>
      <c r="D108" s="12">
        <v>0</v>
      </c>
      <c r="E108" s="12">
        <v>0</v>
      </c>
      <c r="F108" s="13">
        <v>35</v>
      </c>
      <c r="G108" s="12"/>
      <c r="H108" s="12">
        <v>0</v>
      </c>
      <c r="I108" s="12">
        <v>1</v>
      </c>
      <c r="J108" s="12"/>
      <c r="K108" s="13">
        <v>0</v>
      </c>
      <c r="L108" s="13">
        <v>47</v>
      </c>
      <c r="M108" s="13"/>
      <c r="N108" s="13"/>
      <c r="O108" s="13"/>
      <c r="P108" s="13"/>
      <c r="Q108" s="13"/>
      <c r="R108" s="12"/>
      <c r="S108" s="12"/>
      <c r="T108" s="13"/>
      <c r="U108" s="13">
        <v>0</v>
      </c>
      <c r="V108" s="13"/>
      <c r="W108" s="13"/>
      <c r="X108" s="12"/>
      <c r="Y108" s="13">
        <v>0</v>
      </c>
      <c r="Z108" s="13"/>
      <c r="AA108" s="13"/>
      <c r="AB108" s="13"/>
      <c r="AC108" s="12"/>
      <c r="AD108" s="13"/>
      <c r="AE108" s="13"/>
      <c r="AF108" s="13"/>
      <c r="AG108" s="13">
        <v>0</v>
      </c>
      <c r="AH108" s="13">
        <v>8</v>
      </c>
      <c r="AI108" s="12"/>
      <c r="AJ108" s="12">
        <v>0</v>
      </c>
      <c r="AK108" s="13"/>
      <c r="AL108" s="12"/>
      <c r="AM108" s="13"/>
      <c r="AN108" s="13">
        <v>7</v>
      </c>
      <c r="AO108" s="12">
        <v>7</v>
      </c>
      <c r="AP108" s="13"/>
      <c r="AQ108" s="13">
        <v>50</v>
      </c>
      <c r="AR108" s="13">
        <v>10</v>
      </c>
      <c r="AS108" s="12">
        <v>24</v>
      </c>
      <c r="AT108" s="13">
        <v>0</v>
      </c>
    </row>
    <row r="109" spans="1:46" s="15" customFormat="1" ht="15.75" customHeight="1">
      <c r="A109" s="9" t="s">
        <v>288</v>
      </c>
      <c r="B109" s="10" t="s">
        <v>289</v>
      </c>
      <c r="C109" s="11">
        <f>IF(ISERROR(SUM(D109:AT109)/COUNTIF(D109:AT109,"&gt;0")),"",SUM(D109:AT109)/COUNTIF(D109:AT109,"&gt;0"))</f>
        <v>50</v>
      </c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2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>
        <v>50</v>
      </c>
      <c r="AR109" s="13">
        <v>0</v>
      </c>
      <c r="AS109" s="12"/>
      <c r="AT109" s="13">
        <v>0</v>
      </c>
    </row>
    <row r="110" spans="1:46" s="15" customFormat="1" ht="15.75" customHeight="1">
      <c r="A110" s="9" t="s">
        <v>290</v>
      </c>
      <c r="B110" s="10" t="s">
        <v>291</v>
      </c>
      <c r="C110" s="11" t="str">
        <f>IF(ISERROR(SUM(D110:AT110)/COUNTIF(D110:AT110,"&gt;0")),"",SUM(D110:AT110)/COUNTIF(D110:AT110,"&gt;0"))</f>
        <v/>
      </c>
      <c r="D110" s="13"/>
      <c r="E110" s="13"/>
      <c r="F110" s="13"/>
      <c r="G110" s="13"/>
      <c r="H110" s="13"/>
      <c r="I110" s="13"/>
      <c r="J110" s="13"/>
      <c r="K110" s="12"/>
      <c r="L110" s="13"/>
      <c r="M110" s="13"/>
      <c r="N110" s="13"/>
      <c r="O110" s="13"/>
      <c r="P110" s="13"/>
      <c r="Q110" s="13"/>
      <c r="R110" s="13"/>
      <c r="S110" s="12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>
        <v>0</v>
      </c>
      <c r="AS110" s="13"/>
      <c r="AT110" s="13">
        <v>0</v>
      </c>
    </row>
    <row r="111" spans="1:46" s="15" customFormat="1" ht="15.75" customHeight="1">
      <c r="A111" s="9" t="s">
        <v>292</v>
      </c>
      <c r="B111" s="10" t="s">
        <v>293</v>
      </c>
      <c r="C111" s="11">
        <f>IF(ISERROR(SUM(D111:AT111)/COUNTIF(D111:AT111,"&gt;0")),"",SUM(D111:AT111)/COUNTIF(D111:AT111,"&gt;0"))</f>
        <v>24</v>
      </c>
      <c r="D111" s="13"/>
      <c r="E111" s="13"/>
      <c r="F111" s="13"/>
      <c r="G111" s="12"/>
      <c r="H111" s="13"/>
      <c r="I111" s="13"/>
      <c r="J111" s="13"/>
      <c r="K111" s="13">
        <v>0</v>
      </c>
      <c r="L111" s="13">
        <v>0</v>
      </c>
      <c r="M111" s="13"/>
      <c r="N111" s="13"/>
      <c r="O111" s="13"/>
      <c r="P111" s="13"/>
      <c r="Q111" s="13"/>
      <c r="R111" s="12"/>
      <c r="S111" s="13"/>
      <c r="T111" s="13"/>
      <c r="U111" s="13">
        <v>0</v>
      </c>
      <c r="V111" s="13"/>
      <c r="W111" s="13"/>
      <c r="X111" s="12"/>
      <c r="Y111" s="13">
        <v>0</v>
      </c>
      <c r="Z111" s="13"/>
      <c r="AA111" s="13"/>
      <c r="AB111" s="13"/>
      <c r="AC111" s="12"/>
      <c r="AD111" s="13"/>
      <c r="AE111" s="13"/>
      <c r="AF111" s="13"/>
      <c r="AG111" s="13"/>
      <c r="AH111" s="13">
        <v>0</v>
      </c>
      <c r="AI111" s="13"/>
      <c r="AJ111" s="12"/>
      <c r="AK111" s="13"/>
      <c r="AL111" s="13"/>
      <c r="AM111" s="13"/>
      <c r="AN111" s="13"/>
      <c r="AO111" s="13"/>
      <c r="AP111" s="13"/>
      <c r="AQ111" s="13">
        <v>0</v>
      </c>
      <c r="AR111" s="13">
        <v>0</v>
      </c>
      <c r="AS111" s="12">
        <v>24</v>
      </c>
      <c r="AT111" s="13">
        <v>0</v>
      </c>
    </row>
    <row r="112" spans="1:46" s="15" customFormat="1" ht="15.75" customHeight="1">
      <c r="A112" s="9" t="s">
        <v>294</v>
      </c>
      <c r="B112" s="10" t="s">
        <v>295</v>
      </c>
      <c r="C112" s="11">
        <f>IF(ISERROR(SUM(D112:AT112)/COUNTIF(D112:AT112,"&gt;0")),"",SUM(D112:AT112)/COUNTIF(D112:AT112,"&gt;0"))</f>
        <v>19.166666666666668</v>
      </c>
      <c r="D112" s="13"/>
      <c r="E112" s="13"/>
      <c r="F112" s="12">
        <v>7</v>
      </c>
      <c r="G112" s="13">
        <v>21</v>
      </c>
      <c r="H112" s="12"/>
      <c r="I112" s="13">
        <v>7</v>
      </c>
      <c r="J112" s="12">
        <v>8</v>
      </c>
      <c r="K112" s="12"/>
      <c r="L112" s="13">
        <v>8</v>
      </c>
      <c r="M112" s="12">
        <v>30</v>
      </c>
      <c r="N112" s="13"/>
      <c r="O112" s="12"/>
      <c r="P112" s="13"/>
      <c r="Q112" s="12"/>
      <c r="R112" s="12"/>
      <c r="S112" s="13"/>
      <c r="T112" s="13"/>
      <c r="U112" s="13"/>
      <c r="V112" s="13"/>
      <c r="W112" s="13"/>
      <c r="X112" s="13"/>
      <c r="Y112" s="13">
        <v>8</v>
      </c>
      <c r="Z112" s="13"/>
      <c r="AA112" s="13"/>
      <c r="AB112" s="13"/>
      <c r="AC112" s="12"/>
      <c r="AD112" s="13"/>
      <c r="AE112" s="13"/>
      <c r="AF112" s="13"/>
      <c r="AG112" s="13">
        <v>0</v>
      </c>
      <c r="AH112" s="13">
        <v>11</v>
      </c>
      <c r="AI112" s="12"/>
      <c r="AJ112" s="12"/>
      <c r="AK112" s="13"/>
      <c r="AL112" s="13"/>
      <c r="AM112" s="12">
        <v>0</v>
      </c>
      <c r="AN112" s="12">
        <v>22</v>
      </c>
      <c r="AO112" s="12">
        <v>27</v>
      </c>
      <c r="AP112" s="13"/>
      <c r="AQ112" s="13">
        <v>57</v>
      </c>
      <c r="AR112" s="13">
        <v>0</v>
      </c>
      <c r="AS112" s="12">
        <v>0</v>
      </c>
      <c r="AT112" s="13">
        <v>24</v>
      </c>
    </row>
    <row r="113" spans="1:46" s="15" customFormat="1" ht="15.75" customHeight="1">
      <c r="A113" s="9" t="s">
        <v>296</v>
      </c>
      <c r="B113" s="10" t="s">
        <v>297</v>
      </c>
      <c r="C113" s="11" t="str">
        <f>IF(ISERROR(SUM(D113:AT113)/COUNTIF(D113:AT113,"&gt;0")),"",SUM(D113:AT113)/COUNTIF(D113:AT113,"&gt;0"))</f>
        <v/>
      </c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>
        <v>0</v>
      </c>
      <c r="AS113" s="13"/>
      <c r="AT113" s="13"/>
    </row>
    <row r="114" spans="1:46" s="15" customFormat="1" ht="15.75" customHeight="1">
      <c r="A114" s="9" t="s">
        <v>298</v>
      </c>
      <c r="B114" s="10" t="s">
        <v>299</v>
      </c>
      <c r="C114" s="11" t="str">
        <f>IF(ISERROR(SUM(D114:AT114)/COUNTIF(D114:AT114,"&gt;0")),"",SUM(D114:AT114)/COUNTIF(D114:AT114,"&gt;0"))</f>
        <v/>
      </c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>
        <v>0</v>
      </c>
      <c r="AS114" s="13"/>
      <c r="AT114" s="13"/>
    </row>
    <row r="115" spans="1:46" s="15" customFormat="1" ht="15.75" customHeight="1">
      <c r="A115" s="9" t="s">
        <v>300</v>
      </c>
      <c r="B115" s="10" t="s">
        <v>301</v>
      </c>
      <c r="C115" s="11" t="str">
        <f>IF(ISERROR(SUM(D115:AT115)/COUNTIF(D115:AT115,"&gt;0")),"",SUM(D115:AT115)/COUNTIF(D115:AT115,"&gt;0"))</f>
        <v/>
      </c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</row>
    <row r="116" spans="1:46" s="15" customFormat="1" ht="15.75" customHeight="1">
      <c r="A116" s="9" t="s">
        <v>302</v>
      </c>
      <c r="B116" s="10" t="s">
        <v>303</v>
      </c>
      <c r="C116" s="11">
        <f>IF(ISERROR(SUM(D116:AT116)/COUNTIF(D116:AT116,"&gt;0")),"",SUM(D116:AT116)/COUNTIF(D116:AT116,"&gt;0"))</f>
        <v>29</v>
      </c>
      <c r="D116" s="13"/>
      <c r="E116" s="12">
        <v>0</v>
      </c>
      <c r="F116" s="12"/>
      <c r="G116" s="13"/>
      <c r="H116" s="13"/>
      <c r="I116" s="13"/>
      <c r="J116" s="13"/>
      <c r="K116" s="13"/>
      <c r="L116" s="13">
        <v>0</v>
      </c>
      <c r="M116" s="13">
        <v>29</v>
      </c>
      <c r="N116" s="13"/>
      <c r="O116" s="13"/>
      <c r="P116" s="13"/>
      <c r="Q116" s="13"/>
      <c r="R116" s="12"/>
      <c r="S116" s="13">
        <v>0</v>
      </c>
      <c r="T116" s="13"/>
      <c r="U116" s="13"/>
      <c r="V116" s="13"/>
      <c r="W116" s="13"/>
      <c r="X116" s="13"/>
      <c r="Y116" s="13"/>
      <c r="Z116" s="12"/>
      <c r="AA116" s="13"/>
      <c r="AB116" s="13"/>
      <c r="AC116" s="13"/>
      <c r="AD116" s="13"/>
      <c r="AE116" s="13"/>
      <c r="AF116" s="13"/>
      <c r="AG116" s="13"/>
      <c r="AH116" s="13">
        <v>0</v>
      </c>
      <c r="AI116" s="13"/>
      <c r="AJ116" s="12">
        <v>0</v>
      </c>
      <c r="AK116" s="13"/>
      <c r="AL116" s="12"/>
      <c r="AM116" s="13"/>
      <c r="AN116" s="13"/>
      <c r="AO116" s="13"/>
      <c r="AP116" s="13"/>
      <c r="AQ116" s="13"/>
      <c r="AR116" s="13">
        <v>0</v>
      </c>
      <c r="AS116" s="13"/>
      <c r="AT116" s="13"/>
    </row>
    <row r="117" spans="1:46" s="15" customFormat="1" ht="15.75" customHeight="1">
      <c r="A117" s="9" t="s">
        <v>304</v>
      </c>
      <c r="B117" s="10" t="s">
        <v>305</v>
      </c>
      <c r="C117" s="11">
        <f>IF(ISERROR(SUM(D117:AT117)/COUNTIF(D117:AT117,"&gt;0")),"",SUM(D117:AT117)/COUNTIF(D117:AT117,"&gt;0"))</f>
        <v>9.5</v>
      </c>
      <c r="D117" s="13"/>
      <c r="E117" s="12">
        <v>0</v>
      </c>
      <c r="F117" s="13"/>
      <c r="G117" s="13"/>
      <c r="H117" s="13"/>
      <c r="I117" s="13"/>
      <c r="J117" s="13"/>
      <c r="K117" s="13"/>
      <c r="L117" s="13">
        <v>15</v>
      </c>
      <c r="M117" s="13"/>
      <c r="N117" s="13"/>
      <c r="O117" s="13"/>
      <c r="P117" s="13"/>
      <c r="Q117" s="12"/>
      <c r="R117" s="12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>
        <v>0</v>
      </c>
      <c r="AS117" s="13">
        <v>4</v>
      </c>
      <c r="AT117" s="13"/>
    </row>
    <row r="118" spans="1:46" s="15" customFormat="1" ht="15.75" customHeight="1">
      <c r="A118" s="9" t="s">
        <v>306</v>
      </c>
      <c r="B118" s="10" t="s">
        <v>307</v>
      </c>
      <c r="C118" s="11" t="str">
        <f>IF(ISERROR(SUM(D118:AT118)/COUNTIF(D118:AT118,"&gt;0")),"",SUM(D118:AT118)/COUNTIF(D118:AT118,"&gt;0"))</f>
        <v/>
      </c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</row>
    <row r="119" spans="1:46" s="15" customFormat="1" ht="15.75" customHeight="1">
      <c r="A119" s="9" t="s">
        <v>308</v>
      </c>
      <c r="B119" s="10" t="s">
        <v>309</v>
      </c>
      <c r="C119" s="11" t="str">
        <f>IF(ISERROR(SUM(D119:AT119)/COUNTIF(D119:AT119,"&gt;0")),"",SUM(D119:AT119)/COUNTIF(D119:AT119,"&gt;0"))</f>
        <v/>
      </c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</row>
    <row r="120" spans="1:46" s="15" customFormat="1" ht="15.75" customHeight="1">
      <c r="A120" s="9" t="s">
        <v>310</v>
      </c>
      <c r="B120" s="10" t="s">
        <v>311</v>
      </c>
      <c r="C120" s="11">
        <f>IF(ISERROR(SUM(D120:AT120)/COUNTIF(D120:AT120,"&gt;0")),"",SUM(D120:AT120)/COUNTIF(D120:AT120,"&gt;0"))</f>
        <v>51.458333333333336</v>
      </c>
      <c r="D120" s="13"/>
      <c r="E120" s="12">
        <v>1</v>
      </c>
      <c r="F120" s="12">
        <v>60</v>
      </c>
      <c r="G120" s="12">
        <v>30</v>
      </c>
      <c r="H120" s="12">
        <v>30</v>
      </c>
      <c r="I120" s="12">
        <v>30</v>
      </c>
      <c r="J120" s="12">
        <v>115</v>
      </c>
      <c r="K120" s="12">
        <v>128</v>
      </c>
      <c r="L120" s="12">
        <v>6</v>
      </c>
      <c r="M120" s="12">
        <v>26</v>
      </c>
      <c r="N120" s="13"/>
      <c r="O120" s="12"/>
      <c r="P120" s="13"/>
      <c r="Q120" s="12"/>
      <c r="R120" s="12">
        <v>13</v>
      </c>
      <c r="S120" s="12">
        <v>17</v>
      </c>
      <c r="T120" s="13">
        <v>85</v>
      </c>
      <c r="U120" s="13"/>
      <c r="V120" s="13"/>
      <c r="W120" s="12"/>
      <c r="X120" s="13">
        <v>1</v>
      </c>
      <c r="Y120" s="12">
        <v>120</v>
      </c>
      <c r="Z120" s="12"/>
      <c r="AA120" s="13"/>
      <c r="AB120" s="12">
        <v>0</v>
      </c>
      <c r="AC120" s="12"/>
      <c r="AD120" s="13">
        <v>29</v>
      </c>
      <c r="AE120" s="12"/>
      <c r="AF120" s="13"/>
      <c r="AG120" s="13">
        <v>0</v>
      </c>
      <c r="AH120" s="13">
        <v>44</v>
      </c>
      <c r="AI120" s="12">
        <v>27</v>
      </c>
      <c r="AJ120" s="12">
        <v>58</v>
      </c>
      <c r="AK120" s="12">
        <v>0</v>
      </c>
      <c r="AL120" s="12">
        <v>0</v>
      </c>
      <c r="AM120" s="12">
        <v>60</v>
      </c>
      <c r="AN120" s="12"/>
      <c r="AO120" s="13"/>
      <c r="AP120" s="12">
        <v>8</v>
      </c>
      <c r="AQ120" s="12">
        <v>58</v>
      </c>
      <c r="AR120" s="12">
        <v>30</v>
      </c>
      <c r="AS120" s="12">
        <v>99</v>
      </c>
      <c r="AT120" s="12">
        <v>160</v>
      </c>
    </row>
    <row r="121" spans="1:46" s="15" customFormat="1" ht="15.75" customHeight="1">
      <c r="A121" s="9" t="s">
        <v>312</v>
      </c>
      <c r="B121" s="10" t="s">
        <v>313</v>
      </c>
      <c r="C121" s="11" t="str">
        <f>IF(ISERROR(SUM(D121:AT121)/COUNTIF(D121:AT121,"&gt;0")),"",SUM(D121:AT121)/COUNTIF(D121:AT121,"&gt;0"))</f>
        <v/>
      </c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>
        <v>0</v>
      </c>
      <c r="AS121" s="13"/>
      <c r="AT121" s="13"/>
    </row>
    <row r="122" spans="1:46" s="15" customFormat="1" ht="15.75" customHeight="1">
      <c r="A122" s="9" t="s">
        <v>314</v>
      </c>
      <c r="B122" s="10" t="s">
        <v>315</v>
      </c>
      <c r="C122" s="11" t="str">
        <f>IF(ISERROR(SUM(D122:AT122)/COUNTIF(D122:AT122,"&gt;0")),"",SUM(D122:AT122)/COUNTIF(D122:AT122,"&gt;0"))</f>
        <v/>
      </c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>
        <v>0</v>
      </c>
      <c r="AS122" s="13"/>
      <c r="AT122" s="13"/>
    </row>
    <row r="123" spans="1:46" s="15" customFormat="1" ht="15.75" customHeight="1">
      <c r="A123" s="9" t="s">
        <v>316</v>
      </c>
      <c r="B123" s="10" t="s">
        <v>317</v>
      </c>
      <c r="C123" s="11">
        <f>IF(ISERROR(SUM(D123:AT123)/COUNTIF(D123:AT123,"&gt;0")),"",SUM(D123:AT123)/COUNTIF(D123:AT123,"&gt;0"))</f>
        <v>42</v>
      </c>
      <c r="D123" s="13"/>
      <c r="E123" s="13"/>
      <c r="F123" s="13"/>
      <c r="G123" s="13"/>
      <c r="H123" s="13"/>
      <c r="I123" s="13"/>
      <c r="J123" s="13"/>
      <c r="K123" s="12"/>
      <c r="L123" s="13"/>
      <c r="M123" s="13"/>
      <c r="N123" s="13"/>
      <c r="O123" s="13"/>
      <c r="P123" s="13"/>
      <c r="Q123" s="13"/>
      <c r="R123" s="13"/>
      <c r="S123" s="12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>
        <v>70</v>
      </c>
      <c r="AJ123" s="13"/>
      <c r="AK123" s="12"/>
      <c r="AL123" s="13"/>
      <c r="AM123" s="13"/>
      <c r="AN123" s="13"/>
      <c r="AO123" s="13"/>
      <c r="AP123" s="13"/>
      <c r="AQ123" s="13"/>
      <c r="AR123" s="13">
        <v>0</v>
      </c>
      <c r="AS123" s="13"/>
      <c r="AT123" s="13">
        <v>14</v>
      </c>
    </row>
    <row r="124" spans="1:46" s="15" customFormat="1" ht="15.75" customHeight="1">
      <c r="A124" s="9" t="s">
        <v>318</v>
      </c>
      <c r="B124" s="10" t="s">
        <v>319</v>
      </c>
      <c r="C124" s="11">
        <f>IF(ISERROR(SUM(D124:AT124)/COUNTIF(D124:AT124,"&gt;0")),"",SUM(D124:AT124)/COUNTIF(D124:AT124,"&gt;0"))</f>
        <v>64</v>
      </c>
      <c r="D124" s="13"/>
      <c r="E124" s="13"/>
      <c r="F124" s="13"/>
      <c r="G124" s="12"/>
      <c r="H124" s="13"/>
      <c r="I124" s="13"/>
      <c r="J124" s="13"/>
      <c r="K124" s="13">
        <v>0</v>
      </c>
      <c r="L124" s="13"/>
      <c r="M124" s="13"/>
      <c r="N124" s="13"/>
      <c r="O124" s="13"/>
      <c r="P124" s="13"/>
      <c r="Q124" s="12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2">
        <v>0</v>
      </c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>
        <v>30</v>
      </c>
      <c r="AS124" s="13">
        <v>98</v>
      </c>
      <c r="AT124" s="13"/>
    </row>
    <row r="125" spans="1:46" s="15" customFormat="1" ht="15.75" customHeight="1">
      <c r="A125" s="9" t="s">
        <v>320</v>
      </c>
      <c r="B125" s="10" t="s">
        <v>321</v>
      </c>
      <c r="C125" s="11">
        <f>IF(ISERROR(SUM(D125:AT125)/COUNTIF(D125:AT125,"&gt;0")),"",SUM(D125:AT125)/COUNTIF(D125:AT125,"&gt;0"))</f>
        <v>20.5</v>
      </c>
      <c r="D125" s="13"/>
      <c r="E125" s="13"/>
      <c r="F125" s="12"/>
      <c r="G125" s="12"/>
      <c r="H125" s="13"/>
      <c r="I125" s="13"/>
      <c r="J125" s="13"/>
      <c r="K125" s="13">
        <v>0</v>
      </c>
      <c r="L125" s="13"/>
      <c r="M125" s="13">
        <v>26</v>
      </c>
      <c r="N125" s="13"/>
      <c r="O125" s="13"/>
      <c r="P125" s="13"/>
      <c r="Q125" s="12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2">
        <v>0</v>
      </c>
      <c r="AC125" s="13"/>
      <c r="AD125" s="13"/>
      <c r="AE125" s="13"/>
      <c r="AF125" s="13">
        <v>17</v>
      </c>
      <c r="AG125" s="13"/>
      <c r="AH125" s="12"/>
      <c r="AI125" s="13"/>
      <c r="AJ125" s="13"/>
      <c r="AK125" s="13"/>
      <c r="AL125" s="13"/>
      <c r="AM125" s="13"/>
      <c r="AN125" s="13"/>
      <c r="AO125" s="13"/>
      <c r="AP125" s="13"/>
      <c r="AQ125" s="13">
        <v>0</v>
      </c>
      <c r="AR125" s="13">
        <v>7</v>
      </c>
      <c r="AS125" s="12">
        <v>32</v>
      </c>
      <c r="AT125" s="13"/>
    </row>
    <row r="126" spans="1:46" s="15" customFormat="1" ht="15.75" customHeight="1">
      <c r="A126" s="9" t="s">
        <v>322</v>
      </c>
      <c r="B126" s="10" t="s">
        <v>323</v>
      </c>
      <c r="C126" s="11" t="str">
        <f>IF(ISERROR(SUM(D126:AT126)/COUNTIF(D126:AT126,"&gt;0")),"",SUM(D126:AT126)/COUNTIF(D126:AT126,"&gt;0"))</f>
        <v/>
      </c>
      <c r="D126" s="13"/>
      <c r="E126" s="13"/>
      <c r="F126" s="13"/>
      <c r="G126" s="12"/>
      <c r="H126" s="13"/>
      <c r="I126" s="13"/>
      <c r="J126" s="13"/>
      <c r="K126" s="13">
        <v>0</v>
      </c>
      <c r="L126" s="13"/>
      <c r="M126" s="13"/>
      <c r="N126" s="13"/>
      <c r="O126" s="13"/>
      <c r="P126" s="13"/>
      <c r="Q126" s="13"/>
      <c r="R126" s="13"/>
      <c r="S126" s="13">
        <v>0</v>
      </c>
      <c r="T126" s="13"/>
      <c r="U126" s="13"/>
      <c r="V126" s="13"/>
      <c r="W126" s="13"/>
      <c r="X126" s="13"/>
      <c r="Y126" s="13"/>
      <c r="Z126" s="12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>
        <v>0</v>
      </c>
      <c r="AR126" s="13"/>
      <c r="AS126" s="12"/>
      <c r="AT126" s="13"/>
    </row>
    <row r="127" spans="1:46" s="15" customFormat="1" ht="15.75" customHeight="1">
      <c r="A127" s="9" t="s">
        <v>324</v>
      </c>
      <c r="B127" s="10" t="s">
        <v>325</v>
      </c>
      <c r="C127" s="11" t="str">
        <f>IF(ISERROR(SUM(D127:AT127)/COUNTIF(D127:AT127,"&gt;0")),"",SUM(D127:AT127)/COUNTIF(D127:AT127,"&gt;0"))</f>
        <v/>
      </c>
      <c r="D127" s="13"/>
      <c r="E127" s="13"/>
      <c r="F127" s="13"/>
      <c r="G127" s="13"/>
      <c r="H127" s="12"/>
      <c r="I127" s="13"/>
      <c r="J127" s="13"/>
      <c r="K127" s="13"/>
      <c r="L127" s="13">
        <v>0</v>
      </c>
      <c r="M127" s="13"/>
      <c r="N127" s="13"/>
      <c r="O127" s="13"/>
      <c r="P127" s="13"/>
      <c r="Q127" s="12"/>
      <c r="R127" s="12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>
        <v>0</v>
      </c>
      <c r="AI127" s="13"/>
      <c r="AJ127" s="12"/>
      <c r="AK127" s="13"/>
      <c r="AL127" s="13"/>
      <c r="AM127" s="13"/>
      <c r="AN127" s="13"/>
      <c r="AO127" s="13"/>
      <c r="AP127" s="13"/>
      <c r="AQ127" s="13"/>
      <c r="AR127" s="13">
        <v>0</v>
      </c>
      <c r="AS127" s="13"/>
      <c r="AT127" s="13"/>
    </row>
    <row r="128" spans="1:46" s="15" customFormat="1" ht="15.75" customHeight="1">
      <c r="A128" s="9" t="s">
        <v>326</v>
      </c>
      <c r="B128" s="10" t="s">
        <v>327</v>
      </c>
      <c r="C128" s="11" t="str">
        <f>IF(ISERROR(SUM(D128:AT128)/COUNTIF(D128:AT128,"&gt;0")),"",SUM(D128:AT128)/COUNTIF(D128:AT128,"&gt;0"))</f>
        <v/>
      </c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>
        <v>0</v>
      </c>
      <c r="AR128" s="13"/>
      <c r="AS128" s="12"/>
      <c r="AT128" s="13"/>
    </row>
    <row r="129" spans="1:46" s="15" customFormat="1" ht="15.75" customHeight="1">
      <c r="A129" s="9" t="s">
        <v>328</v>
      </c>
      <c r="B129" s="10" t="s">
        <v>329</v>
      </c>
      <c r="C129" s="11" t="str">
        <f>IF(ISERROR(SUM(D129:AT129)/COUNTIF(D129:AT129,"&gt;0")),"",SUM(D129:AT129)/COUNTIF(D129:AT129,"&gt;0"))</f>
        <v/>
      </c>
      <c r="D129" s="13"/>
      <c r="E129" s="13"/>
      <c r="F129" s="13">
        <v>0</v>
      </c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>
        <v>0</v>
      </c>
      <c r="AH129" s="13"/>
      <c r="AI129" s="12"/>
      <c r="AJ129" s="13"/>
      <c r="AK129" s="13"/>
      <c r="AL129" s="13"/>
      <c r="AM129" s="13"/>
      <c r="AN129" s="13"/>
      <c r="AO129" s="13"/>
      <c r="AP129" s="13"/>
      <c r="AQ129" s="13"/>
      <c r="AR129" s="13">
        <v>0</v>
      </c>
      <c r="AS129" s="13">
        <v>0</v>
      </c>
      <c r="AT129" s="13"/>
    </row>
    <row r="130" spans="1:46" s="15" customFormat="1" ht="15.75" customHeight="1">
      <c r="A130" s="9" t="s">
        <v>330</v>
      </c>
      <c r="B130" s="10" t="s">
        <v>331</v>
      </c>
      <c r="C130" s="11">
        <f>IF(ISERROR(SUM(D130:AT130)/COUNTIF(D130:AT130,"&gt;0")),"",SUM(D130:AT130)/COUNTIF(D130:AT130,"&gt;0"))</f>
        <v>37</v>
      </c>
      <c r="D130" s="13"/>
      <c r="E130" s="12">
        <v>0</v>
      </c>
      <c r="F130" s="12">
        <v>10</v>
      </c>
      <c r="G130" s="13">
        <v>0</v>
      </c>
      <c r="H130" s="12">
        <v>30</v>
      </c>
      <c r="I130" s="12"/>
      <c r="J130" s="13">
        <v>20</v>
      </c>
      <c r="K130" s="13"/>
      <c r="L130" s="13">
        <v>0</v>
      </c>
      <c r="M130" s="12">
        <v>14</v>
      </c>
      <c r="N130" s="12"/>
      <c r="O130" s="12">
        <v>13</v>
      </c>
      <c r="P130" s="13"/>
      <c r="Q130" s="12"/>
      <c r="R130" s="14"/>
      <c r="S130" s="13">
        <v>0</v>
      </c>
      <c r="T130" s="13"/>
      <c r="U130" s="13"/>
      <c r="V130" s="13"/>
      <c r="W130" s="12"/>
      <c r="X130" s="13">
        <v>0</v>
      </c>
      <c r="Y130" s="12">
        <v>14</v>
      </c>
      <c r="Z130" s="12">
        <v>0</v>
      </c>
      <c r="AA130" s="13"/>
      <c r="AB130" s="13"/>
      <c r="AC130" s="12"/>
      <c r="AD130" s="13">
        <v>0</v>
      </c>
      <c r="AE130" s="13"/>
      <c r="AF130" s="13"/>
      <c r="AG130" s="12">
        <v>0</v>
      </c>
      <c r="AH130" s="13">
        <v>0</v>
      </c>
      <c r="AI130" s="12">
        <v>0</v>
      </c>
      <c r="AJ130" s="12">
        <v>117</v>
      </c>
      <c r="AK130" s="12">
        <v>0</v>
      </c>
      <c r="AL130" s="12">
        <v>0</v>
      </c>
      <c r="AM130" s="12">
        <v>0</v>
      </c>
      <c r="AN130" s="13">
        <v>35</v>
      </c>
      <c r="AO130" s="12">
        <v>27</v>
      </c>
      <c r="AP130" s="13">
        <v>0</v>
      </c>
      <c r="AQ130" s="12">
        <v>90</v>
      </c>
      <c r="AR130" s="12">
        <v>0</v>
      </c>
      <c r="AS130" s="12">
        <v>0</v>
      </c>
      <c r="AT130" s="12">
        <v>0</v>
      </c>
    </row>
    <row r="131" spans="1:46" s="15" customFormat="1" ht="15.75" customHeight="1">
      <c r="A131" s="9" t="s">
        <v>332</v>
      </c>
      <c r="B131" s="10" t="s">
        <v>333</v>
      </c>
      <c r="C131" s="11" t="str">
        <f>IF(ISERROR(SUM(D131:AT131)/COUNTIF(D131:AT131,"&gt;0")),"",SUM(D131:AT131)/COUNTIF(D131:AT131,"&gt;0"))</f>
        <v/>
      </c>
      <c r="D131" s="13"/>
      <c r="E131" s="12">
        <v>0</v>
      </c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2"/>
      <c r="AO131" s="13"/>
      <c r="AP131" s="13"/>
      <c r="AQ131" s="13"/>
      <c r="AR131" s="13">
        <v>0</v>
      </c>
      <c r="AS131" s="13"/>
      <c r="AT131" s="13"/>
    </row>
    <row r="132" spans="1:46" s="15" customFormat="1" ht="15.75" customHeight="1">
      <c r="A132" s="9" t="s">
        <v>334</v>
      </c>
      <c r="B132" s="10" t="s">
        <v>335</v>
      </c>
      <c r="C132" s="11" t="str">
        <f>IF(ISERROR(SUM(D132:AT132)/COUNTIF(D132:AT132,"&gt;0")),"",SUM(D132:AT132)/COUNTIF(D132:AT132,"&gt;0"))</f>
        <v/>
      </c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>
        <v>0</v>
      </c>
      <c r="AS132" s="13"/>
      <c r="AT132" s="13"/>
    </row>
    <row r="133" spans="1:46" s="15" customFormat="1" ht="15.75" customHeight="1">
      <c r="A133" s="9" t="s">
        <v>336</v>
      </c>
      <c r="B133" s="10" t="s">
        <v>337</v>
      </c>
      <c r="C133" s="11" t="str">
        <f>IF(ISERROR(SUM(D133:AT133)/COUNTIF(D133:AT133,"&gt;0")),"",SUM(D133:AT133)/COUNTIF(D133:AT133,"&gt;0"))</f>
        <v/>
      </c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>
        <v>0</v>
      </c>
      <c r="AS133" s="13"/>
      <c r="AT133" s="13"/>
    </row>
    <row r="134" spans="1:46" s="15" customFormat="1" ht="15.75" customHeight="1">
      <c r="A134" s="9" t="s">
        <v>338</v>
      </c>
      <c r="B134" s="10" t="s">
        <v>339</v>
      </c>
      <c r="C134" s="11" t="str">
        <f>IF(ISERROR(SUM(D134:AT134)/COUNTIF(D134:AT134,"&gt;0")),"",SUM(D134:AT134)/COUNTIF(D134:AT134,"&gt;0"))</f>
        <v/>
      </c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>
        <v>0</v>
      </c>
      <c r="AS134" s="13"/>
      <c r="AT134" s="13"/>
    </row>
    <row r="135" spans="1:46" s="15" customFormat="1" ht="15.75" customHeight="1">
      <c r="A135" s="9" t="s">
        <v>340</v>
      </c>
      <c r="B135" s="10" t="s">
        <v>341</v>
      </c>
      <c r="C135" s="11" t="str">
        <f>IF(ISERROR(SUM(D135:AT135)/COUNTIF(D135:AT135,"&gt;0")),"",SUM(D135:AT135)/COUNTIF(D135:AT135,"&gt;0"))</f>
        <v/>
      </c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</row>
    <row r="136" spans="1:46" s="15" customFormat="1" ht="15.75" customHeight="1">
      <c r="A136" s="9" t="s">
        <v>342</v>
      </c>
      <c r="B136" s="10" t="s">
        <v>343</v>
      </c>
      <c r="C136" s="11" t="str">
        <f>IF(ISERROR(SUM(D136:AT136)/COUNTIF(D136:AT136,"&gt;0")),"",SUM(D136:AT136)/COUNTIF(D136:AT136,"&gt;0"))</f>
        <v/>
      </c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>
        <v>0</v>
      </c>
      <c r="AJ136" s="13"/>
      <c r="AK136" s="12"/>
      <c r="AL136" s="13"/>
      <c r="AM136" s="13"/>
      <c r="AN136" s="13"/>
      <c r="AO136" s="13"/>
      <c r="AP136" s="13"/>
      <c r="AQ136" s="13"/>
      <c r="AR136" s="13"/>
      <c r="AS136" s="13"/>
      <c r="AT136" s="13"/>
    </row>
    <row r="137" spans="1:46" s="15" customFormat="1" ht="15.75" customHeight="1">
      <c r="A137" s="9" t="s">
        <v>344</v>
      </c>
      <c r="B137" s="10" t="s">
        <v>345</v>
      </c>
      <c r="C137" s="11">
        <f>IF(ISERROR(SUM(D137:AT137)/COUNTIF(D137:AT137,"&gt;0")),"",SUM(D137:AT137)/COUNTIF(D137:AT137,"&gt;0"))</f>
        <v>15</v>
      </c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>
        <v>15</v>
      </c>
      <c r="AG137" s="13"/>
      <c r="AH137" s="12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>
        <v>0</v>
      </c>
      <c r="AS137" s="13"/>
      <c r="AT137" s="13"/>
    </row>
    <row r="138" spans="1:46" s="15" customFormat="1" ht="15.75" customHeight="1">
      <c r="A138" s="9" t="s">
        <v>346</v>
      </c>
      <c r="B138" s="10" t="s">
        <v>347</v>
      </c>
      <c r="C138" s="11">
        <f>IF(ISERROR(SUM(D138:AT138)/COUNTIF(D138:AT138,"&gt;0")),"",SUM(D138:AT138)/COUNTIF(D138:AT138,"&gt;0"))</f>
        <v>10</v>
      </c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>
        <v>10</v>
      </c>
      <c r="AS138" s="13"/>
      <c r="AT138" s="13"/>
    </row>
    <row r="139" spans="1:46" s="15" customFormat="1" ht="15.75" customHeight="1">
      <c r="A139" s="9" t="s">
        <v>348</v>
      </c>
      <c r="B139" s="10" t="s">
        <v>349</v>
      </c>
      <c r="C139" s="11">
        <f>IF(ISERROR(SUM(D139:AT139)/COUNTIF(D139:AT139,"&gt;0")),"",SUM(D139:AT139)/COUNTIF(D139:AT139,"&gt;0"))</f>
        <v>11.777777777777779</v>
      </c>
      <c r="D139" s="12">
        <v>3</v>
      </c>
      <c r="E139" s="12">
        <v>0</v>
      </c>
      <c r="F139" s="12">
        <v>0</v>
      </c>
      <c r="G139" s="13">
        <v>5</v>
      </c>
      <c r="H139" s="12">
        <v>0</v>
      </c>
      <c r="I139" s="12"/>
      <c r="J139" s="13">
        <v>13</v>
      </c>
      <c r="K139" s="13"/>
      <c r="L139" s="13">
        <v>0</v>
      </c>
      <c r="M139" s="12">
        <v>2</v>
      </c>
      <c r="N139" s="12"/>
      <c r="O139" s="12">
        <v>13</v>
      </c>
      <c r="P139" s="13"/>
      <c r="Q139" s="12"/>
      <c r="R139" s="12"/>
      <c r="S139" s="13">
        <v>0</v>
      </c>
      <c r="T139" s="13">
        <v>0</v>
      </c>
      <c r="U139" s="13"/>
      <c r="V139" s="13"/>
      <c r="W139" s="12"/>
      <c r="X139" s="13">
        <v>0</v>
      </c>
      <c r="Y139" s="12">
        <v>0</v>
      </c>
      <c r="Z139" s="12"/>
      <c r="AA139" s="13"/>
      <c r="AB139" s="12">
        <v>0</v>
      </c>
      <c r="AC139" s="12"/>
      <c r="AD139" s="13">
        <v>0</v>
      </c>
      <c r="AE139" s="12"/>
      <c r="AF139" s="13"/>
      <c r="AG139" s="13">
        <v>0</v>
      </c>
      <c r="AH139" s="13">
        <v>2</v>
      </c>
      <c r="AI139" s="12">
        <v>5</v>
      </c>
      <c r="AJ139" s="12">
        <v>54</v>
      </c>
      <c r="AK139" s="12">
        <v>0</v>
      </c>
      <c r="AL139" s="12">
        <v>0</v>
      </c>
      <c r="AM139" s="12">
        <v>0</v>
      </c>
      <c r="AN139" s="12">
        <v>0</v>
      </c>
      <c r="AO139" s="12">
        <v>0</v>
      </c>
      <c r="AP139" s="13">
        <v>0</v>
      </c>
      <c r="AQ139" s="12">
        <v>0</v>
      </c>
      <c r="AR139" s="12">
        <v>0</v>
      </c>
      <c r="AS139" s="12">
        <v>0</v>
      </c>
      <c r="AT139" s="12">
        <v>9</v>
      </c>
    </row>
    <row r="140" spans="1:46" s="15" customFormat="1" ht="15.75" customHeight="1">
      <c r="A140" s="9" t="s">
        <v>350</v>
      </c>
      <c r="B140" s="10" t="s">
        <v>351</v>
      </c>
      <c r="C140" s="11" t="str">
        <f>IF(ISERROR(SUM(D140:AT140)/COUNTIF(D140:AT140,"&gt;0")),"",SUM(D140:AT140)/COUNTIF(D140:AT140,"&gt;0"))</f>
        <v/>
      </c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</row>
    <row r="141" spans="1:46" s="15" customFormat="1" ht="15.75" customHeight="1">
      <c r="A141" s="9" t="s">
        <v>352</v>
      </c>
      <c r="B141" s="10" t="s">
        <v>353</v>
      </c>
      <c r="C141" s="11">
        <f>IF(ISERROR(SUM(D141:AT141)/COUNTIF(D141:AT141,"&gt;0")),"",SUM(D141:AT141)/COUNTIF(D141:AT141,"&gt;0"))</f>
        <v>34.571428571428569</v>
      </c>
      <c r="D141" s="13"/>
      <c r="E141" s="12">
        <v>0</v>
      </c>
      <c r="F141" s="13"/>
      <c r="G141" s="13">
        <v>34</v>
      </c>
      <c r="H141" s="12"/>
      <c r="I141" s="13"/>
      <c r="J141" s="13"/>
      <c r="K141" s="13"/>
      <c r="L141" s="13">
        <v>35</v>
      </c>
      <c r="M141" s="12"/>
      <c r="N141" s="13"/>
      <c r="O141" s="13"/>
      <c r="P141" s="13"/>
      <c r="Q141" s="12"/>
      <c r="R141" s="12"/>
      <c r="S141" s="13">
        <v>1</v>
      </c>
      <c r="T141" s="13"/>
      <c r="U141" s="13"/>
      <c r="V141" s="13"/>
      <c r="W141" s="13"/>
      <c r="X141" s="13"/>
      <c r="Y141" s="13"/>
      <c r="Z141" s="12"/>
      <c r="AA141" s="13"/>
      <c r="AB141" s="13"/>
      <c r="AC141" s="13"/>
      <c r="AD141" s="13"/>
      <c r="AE141" s="13"/>
      <c r="AF141" s="13"/>
      <c r="AG141" s="13"/>
      <c r="AH141" s="13"/>
      <c r="AI141" s="13">
        <v>20</v>
      </c>
      <c r="AJ141" s="13"/>
      <c r="AK141" s="12"/>
      <c r="AL141" s="13"/>
      <c r="AM141" s="13"/>
      <c r="AN141" s="13"/>
      <c r="AO141" s="13"/>
      <c r="AP141" s="13"/>
      <c r="AQ141" s="13"/>
      <c r="AR141" s="13">
        <v>70</v>
      </c>
      <c r="AS141" s="13">
        <v>80</v>
      </c>
      <c r="AT141" s="13">
        <v>2</v>
      </c>
    </row>
    <row r="142" spans="1:46" s="15" customFormat="1" ht="15.75" customHeight="1">
      <c r="A142" s="9" t="s">
        <v>354</v>
      </c>
      <c r="B142" s="10" t="s">
        <v>355</v>
      </c>
      <c r="C142" s="11">
        <f>IF(ISERROR(SUM(D142:AT142)/COUNTIF(D142:AT142,"&gt;0")),"",SUM(D142:AT142)/COUNTIF(D142:AT142,"&gt;0"))</f>
        <v>1</v>
      </c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2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>
        <v>0</v>
      </c>
      <c r="AJ142" s="13"/>
      <c r="AK142" s="12"/>
      <c r="AL142" s="13"/>
      <c r="AM142" s="13"/>
      <c r="AN142" s="13"/>
      <c r="AO142" s="13"/>
      <c r="AP142" s="13"/>
      <c r="AQ142" s="13"/>
      <c r="AR142" s="13">
        <v>0</v>
      </c>
      <c r="AS142" s="13"/>
      <c r="AT142" s="13">
        <v>1</v>
      </c>
    </row>
    <row r="143" spans="1:46" s="15" customFormat="1" ht="15.75" customHeight="1">
      <c r="A143" s="9" t="s">
        <v>356</v>
      </c>
      <c r="B143" s="10" t="s">
        <v>357</v>
      </c>
      <c r="C143" s="11">
        <f>IF(ISERROR(SUM(D143:AT143)/COUNTIF(D143:AT143,"&gt;0")),"",SUM(D143:AT143)/COUNTIF(D143:AT143,"&gt;0"))</f>
        <v>10</v>
      </c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>
        <v>15</v>
      </c>
      <c r="AJ143" s="13"/>
      <c r="AK143" s="12"/>
      <c r="AL143" s="13"/>
      <c r="AM143" s="13"/>
      <c r="AN143" s="13"/>
      <c r="AO143" s="13"/>
      <c r="AP143" s="13"/>
      <c r="AQ143" s="13"/>
      <c r="AR143" s="13">
        <v>5</v>
      </c>
      <c r="AS143" s="13"/>
      <c r="AT143" s="13"/>
    </row>
    <row r="144" spans="1:46" s="15" customFormat="1" ht="15.75" customHeight="1">
      <c r="A144" s="9" t="s">
        <v>358</v>
      </c>
      <c r="B144" s="10" t="s">
        <v>359</v>
      </c>
      <c r="C144" s="11" t="str">
        <f>IF(ISERROR(SUM(D144:AT144)/COUNTIF(D144:AT144,"&gt;0")),"",SUM(D144:AT144)/COUNTIF(D144:AT144,"&gt;0"))</f>
        <v/>
      </c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2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>
        <v>0</v>
      </c>
      <c r="AS144" s="13"/>
      <c r="AT144" s="13"/>
    </row>
    <row r="145" spans="1:46" s="15" customFormat="1" ht="15.75" customHeight="1">
      <c r="A145" s="9" t="s">
        <v>360</v>
      </c>
      <c r="B145" s="10" t="s">
        <v>361</v>
      </c>
      <c r="C145" s="11">
        <f>IF(ISERROR(SUM(D145:AT145)/COUNTIF(D145:AT145,"&gt;0")),"",SUM(D145:AT145)/COUNTIF(D145:AT145,"&gt;0"))</f>
        <v>28</v>
      </c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>
        <v>28</v>
      </c>
      <c r="AS145" s="13"/>
      <c r="AT145" s="13">
        <v>0</v>
      </c>
    </row>
    <row r="146" spans="1:46" s="15" customFormat="1" ht="15.75" customHeight="1">
      <c r="A146" s="9" t="s">
        <v>362</v>
      </c>
      <c r="B146" s="16" t="s">
        <v>363</v>
      </c>
      <c r="C146" s="11">
        <f>IF(ISERROR(SUM(D146:AT146)/COUNTIF(D146:AT146,"&gt;0")),"",SUM(D146:AT146)/COUNTIF(D146:AT146,"&gt;0"))</f>
        <v>25.6875</v>
      </c>
      <c r="D146" s="13"/>
      <c r="E146" s="13"/>
      <c r="F146" s="13">
        <v>30</v>
      </c>
      <c r="G146" s="12">
        <v>29</v>
      </c>
      <c r="H146" s="12"/>
      <c r="I146" s="13">
        <v>31</v>
      </c>
      <c r="J146" s="12">
        <v>30</v>
      </c>
      <c r="K146" s="12">
        <v>7</v>
      </c>
      <c r="L146" s="13">
        <v>9</v>
      </c>
      <c r="M146" s="12"/>
      <c r="N146" s="13"/>
      <c r="O146" s="12"/>
      <c r="P146" s="13">
        <v>48</v>
      </c>
      <c r="Q146" s="12">
        <v>14</v>
      </c>
      <c r="R146" s="12"/>
      <c r="S146" s="13"/>
      <c r="T146" s="13"/>
      <c r="U146" s="13"/>
      <c r="V146" s="12"/>
      <c r="W146" s="13"/>
      <c r="X146" s="13"/>
      <c r="Y146" s="13"/>
      <c r="Z146" s="13"/>
      <c r="AA146" s="12">
        <v>41</v>
      </c>
      <c r="AB146" s="13"/>
      <c r="AC146" s="13"/>
      <c r="AD146" s="13"/>
      <c r="AE146" s="13"/>
      <c r="AF146" s="12">
        <v>12</v>
      </c>
      <c r="AG146" s="13">
        <v>22</v>
      </c>
      <c r="AH146" s="12">
        <v>17</v>
      </c>
      <c r="AI146" s="12">
        <v>17</v>
      </c>
      <c r="AJ146" s="12"/>
      <c r="AK146" s="12"/>
      <c r="AL146" s="13"/>
      <c r="AM146" s="13"/>
      <c r="AN146" s="13"/>
      <c r="AO146" s="13"/>
      <c r="AP146" s="13"/>
      <c r="AQ146" s="13">
        <v>18</v>
      </c>
      <c r="AR146" s="13">
        <v>35</v>
      </c>
      <c r="AS146" s="12">
        <v>51</v>
      </c>
      <c r="AT146" s="13">
        <v>0</v>
      </c>
    </row>
    <row r="147" spans="1:46" s="15" customFormat="1" ht="15.75" customHeight="1">
      <c r="A147" s="9" t="s">
        <v>364</v>
      </c>
      <c r="B147" s="16" t="s">
        <v>365</v>
      </c>
      <c r="C147" s="11">
        <f>IF(ISERROR(SUM(D147:AT147)/COUNTIF(D147:AT147,"&gt;0")),"",SUM(D147:AT147)/COUNTIF(D147:AT147,"&gt;0"))</f>
        <v>83.7</v>
      </c>
      <c r="D147" s="13"/>
      <c r="E147" s="13"/>
      <c r="F147" s="13"/>
      <c r="G147" s="13"/>
      <c r="H147" s="13"/>
      <c r="I147" s="13">
        <v>45</v>
      </c>
      <c r="J147" s="12"/>
      <c r="K147" s="12"/>
      <c r="L147" s="13">
        <v>30</v>
      </c>
      <c r="M147" s="13"/>
      <c r="N147" s="13"/>
      <c r="O147" s="13"/>
      <c r="P147" s="13">
        <v>57</v>
      </c>
      <c r="Q147" s="12">
        <v>270</v>
      </c>
      <c r="R147" s="14"/>
      <c r="S147" s="13"/>
      <c r="T147" s="13"/>
      <c r="U147" s="13"/>
      <c r="V147" s="12"/>
      <c r="W147" s="13"/>
      <c r="X147" s="13"/>
      <c r="Y147" s="13"/>
      <c r="Z147" s="13"/>
      <c r="AA147" s="12">
        <v>94</v>
      </c>
      <c r="AB147" s="13"/>
      <c r="AC147" s="13"/>
      <c r="AD147" s="13"/>
      <c r="AE147" s="13"/>
      <c r="AF147" s="12">
        <v>45</v>
      </c>
      <c r="AG147" s="13"/>
      <c r="AH147" s="12"/>
      <c r="AI147" s="13">
        <v>116</v>
      </c>
      <c r="AJ147" s="13"/>
      <c r="AK147" s="12"/>
      <c r="AL147" s="13"/>
      <c r="AM147" s="13"/>
      <c r="AN147" s="13"/>
      <c r="AO147" s="13"/>
      <c r="AP147" s="13"/>
      <c r="AQ147" s="13"/>
      <c r="AR147" s="13">
        <v>49</v>
      </c>
      <c r="AS147" s="13">
        <v>69</v>
      </c>
      <c r="AT147" s="13">
        <v>62</v>
      </c>
    </row>
    <row r="148" spans="1:46" s="15" customFormat="1" ht="15.75" customHeight="1">
      <c r="A148" s="9" t="s">
        <v>366</v>
      </c>
      <c r="B148" s="10" t="s">
        <v>367</v>
      </c>
      <c r="C148" s="11">
        <f>IF(ISERROR(SUM(D148:AT148)/COUNTIF(D148:AT148,"&gt;0")),"",SUM(D148:AT148)/COUNTIF(D148:AT148,"&gt;0"))</f>
        <v>37.25</v>
      </c>
      <c r="D148" s="12">
        <v>7</v>
      </c>
      <c r="E148" s="12">
        <v>0</v>
      </c>
      <c r="F148" s="12">
        <v>30</v>
      </c>
      <c r="G148" s="12">
        <v>16</v>
      </c>
      <c r="H148" s="12">
        <v>14</v>
      </c>
      <c r="I148" s="12">
        <v>46</v>
      </c>
      <c r="J148" s="12">
        <v>50</v>
      </c>
      <c r="K148" s="13">
        <v>0</v>
      </c>
      <c r="L148" s="12">
        <v>19</v>
      </c>
      <c r="M148" s="12">
        <v>93</v>
      </c>
      <c r="N148" s="13"/>
      <c r="O148" s="12"/>
      <c r="P148" s="13"/>
      <c r="Q148" s="12"/>
      <c r="R148" s="12">
        <v>26</v>
      </c>
      <c r="S148" s="13">
        <v>0</v>
      </c>
      <c r="T148" s="13">
        <v>47</v>
      </c>
      <c r="U148" s="12"/>
      <c r="V148" s="13"/>
      <c r="W148" s="12">
        <v>0</v>
      </c>
      <c r="X148" s="13">
        <v>0</v>
      </c>
      <c r="Y148" s="12">
        <v>1</v>
      </c>
      <c r="Z148" s="12"/>
      <c r="AA148" s="13"/>
      <c r="AB148" s="12">
        <v>0</v>
      </c>
      <c r="AC148" s="12">
        <v>0</v>
      </c>
      <c r="AD148" s="12">
        <v>28</v>
      </c>
      <c r="AE148" s="12"/>
      <c r="AF148" s="13">
        <v>26</v>
      </c>
      <c r="AG148" s="13">
        <v>0</v>
      </c>
      <c r="AH148" s="12">
        <v>39</v>
      </c>
      <c r="AI148" s="12">
        <v>17</v>
      </c>
      <c r="AJ148" s="12">
        <v>54</v>
      </c>
      <c r="AK148" s="12"/>
      <c r="AL148" s="12"/>
      <c r="AM148" s="12">
        <v>10</v>
      </c>
      <c r="AN148" s="12">
        <v>63</v>
      </c>
      <c r="AO148" s="12">
        <v>64</v>
      </c>
      <c r="AP148" s="12">
        <v>7</v>
      </c>
      <c r="AQ148" s="12">
        <v>150</v>
      </c>
      <c r="AR148" s="12">
        <v>49</v>
      </c>
      <c r="AS148" s="12">
        <v>8</v>
      </c>
      <c r="AT148" s="12">
        <v>30</v>
      </c>
    </row>
    <row r="149" spans="1:46" s="15" customFormat="1" ht="15.75" customHeight="1">
      <c r="A149" s="9" t="s">
        <v>368</v>
      </c>
      <c r="B149" s="10" t="s">
        <v>369</v>
      </c>
      <c r="C149" s="11">
        <f>IF(ISERROR(SUM(D149:AT149)/COUNTIF(D149:AT149,"&gt;0")),"",SUM(D149:AT149)/COUNTIF(D149:AT149,"&gt;0"))</f>
        <v>20</v>
      </c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>
        <v>0</v>
      </c>
      <c r="Z149" s="13"/>
      <c r="AA149" s="13"/>
      <c r="AB149" s="13"/>
      <c r="AC149" s="12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>
        <v>20</v>
      </c>
    </row>
    <row r="150" spans="1:46" s="15" customFormat="1" ht="15.75" customHeight="1">
      <c r="A150" s="9" t="s">
        <v>370</v>
      </c>
      <c r="B150" s="10" t="s">
        <v>371</v>
      </c>
      <c r="C150" s="11">
        <f>IF(ISERROR(SUM(D150:AT150)/COUNTIF(D150:AT150,"&gt;0")),"",SUM(D150:AT150)/COUNTIF(D150:AT150,"&gt;0"))</f>
        <v>16.125</v>
      </c>
      <c r="D150" s="13"/>
      <c r="E150" s="12">
        <v>0</v>
      </c>
      <c r="F150" s="12"/>
      <c r="G150" s="13">
        <v>10</v>
      </c>
      <c r="H150" s="12"/>
      <c r="I150" s="13"/>
      <c r="J150" s="13">
        <v>15</v>
      </c>
      <c r="K150" s="13"/>
      <c r="L150" s="13"/>
      <c r="M150" s="12">
        <v>26</v>
      </c>
      <c r="N150" s="13"/>
      <c r="O150" s="12"/>
      <c r="P150" s="13"/>
      <c r="Q150" s="13"/>
      <c r="R150" s="13"/>
      <c r="S150" s="13">
        <v>11</v>
      </c>
      <c r="T150" s="13"/>
      <c r="U150" s="13"/>
      <c r="V150" s="13"/>
      <c r="W150" s="13"/>
      <c r="X150" s="13"/>
      <c r="Y150" s="13"/>
      <c r="Z150" s="12"/>
      <c r="AA150" s="13"/>
      <c r="AB150" s="13"/>
      <c r="AC150" s="13"/>
      <c r="AD150" s="13"/>
      <c r="AE150" s="13"/>
      <c r="AF150" s="13">
        <v>17</v>
      </c>
      <c r="AG150" s="13"/>
      <c r="AH150" s="12"/>
      <c r="AI150" s="13">
        <v>14</v>
      </c>
      <c r="AJ150" s="13"/>
      <c r="AK150" s="12"/>
      <c r="AL150" s="13"/>
      <c r="AM150" s="13"/>
      <c r="AN150" s="13"/>
      <c r="AO150" s="13"/>
      <c r="AP150" s="13"/>
      <c r="AQ150" s="13">
        <v>0</v>
      </c>
      <c r="AR150" s="13">
        <v>30</v>
      </c>
      <c r="AS150" s="12"/>
      <c r="AT150" s="13">
        <v>6</v>
      </c>
    </row>
    <row r="151" spans="1:46" s="15" customFormat="1" ht="15.75" customHeight="1">
      <c r="A151" s="9" t="s">
        <v>372</v>
      </c>
      <c r="B151" s="10" t="s">
        <v>373</v>
      </c>
      <c r="C151" s="11">
        <f>IF(ISERROR(SUM(D151:AT151)/COUNTIF(D151:AT151,"&gt;0")),"",SUM(D151:AT151)/COUNTIF(D151:AT151,"&gt;0"))</f>
        <v>17.571428571428573</v>
      </c>
      <c r="D151" s="12">
        <v>0</v>
      </c>
      <c r="E151" s="12">
        <v>0</v>
      </c>
      <c r="F151" s="12">
        <v>7</v>
      </c>
      <c r="G151" s="12"/>
      <c r="H151" s="12"/>
      <c r="I151" s="13"/>
      <c r="J151" s="13"/>
      <c r="K151" s="13">
        <v>0</v>
      </c>
      <c r="L151" s="13">
        <v>0</v>
      </c>
      <c r="M151" s="13">
        <v>60</v>
      </c>
      <c r="N151" s="13"/>
      <c r="O151" s="13"/>
      <c r="P151" s="13"/>
      <c r="Q151" s="12"/>
      <c r="R151" s="14"/>
      <c r="S151" s="13">
        <v>2</v>
      </c>
      <c r="T151" s="13"/>
      <c r="U151" s="13"/>
      <c r="V151" s="13"/>
      <c r="W151" s="13"/>
      <c r="X151" s="13"/>
      <c r="Y151" s="13"/>
      <c r="Z151" s="12"/>
      <c r="AA151" s="13"/>
      <c r="AB151" s="13"/>
      <c r="AC151" s="13"/>
      <c r="AD151" s="13"/>
      <c r="AE151" s="13"/>
      <c r="AF151" s="13"/>
      <c r="AG151" s="13">
        <v>0</v>
      </c>
      <c r="AH151" s="13">
        <v>13</v>
      </c>
      <c r="AI151" s="12">
        <v>0</v>
      </c>
      <c r="AJ151" s="12"/>
      <c r="AK151" s="12"/>
      <c r="AL151" s="13"/>
      <c r="AM151" s="13"/>
      <c r="AN151" s="13"/>
      <c r="AO151" s="13"/>
      <c r="AP151" s="13"/>
      <c r="AQ151" s="13"/>
      <c r="AR151" s="13">
        <v>35</v>
      </c>
      <c r="AS151" s="13">
        <v>5</v>
      </c>
      <c r="AT151" s="13">
        <v>1</v>
      </c>
    </row>
    <row r="152" spans="1:46" s="15" customFormat="1" ht="15.75" customHeight="1">
      <c r="A152" s="9" t="s">
        <v>374</v>
      </c>
      <c r="B152" s="10" t="s">
        <v>375</v>
      </c>
      <c r="C152" s="11">
        <f>IF(ISERROR(SUM(D152:AT152)/COUNTIF(D152:AT152,"&gt;0")),"",SUM(D152:AT152)/COUNTIF(D152:AT152,"&gt;0"))</f>
        <v>28</v>
      </c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>
        <v>0</v>
      </c>
      <c r="AJ152" s="13"/>
      <c r="AK152" s="12"/>
      <c r="AL152" s="13"/>
      <c r="AM152" s="13"/>
      <c r="AN152" s="13"/>
      <c r="AO152" s="13"/>
      <c r="AP152" s="13"/>
      <c r="AQ152" s="13"/>
      <c r="AR152" s="13">
        <v>28</v>
      </c>
      <c r="AS152" s="13"/>
      <c r="AT152" s="13"/>
    </row>
    <row r="153" spans="1:46" s="15" customFormat="1" ht="15.75" customHeight="1">
      <c r="A153" s="9" t="s">
        <v>376</v>
      </c>
      <c r="B153" s="10" t="s">
        <v>377</v>
      </c>
      <c r="C153" s="11">
        <f>IF(ISERROR(SUM(D153:AT153)/COUNTIF(D153:AT153,"&gt;0")),"",SUM(D153:AT153)/COUNTIF(D153:AT153,"&gt;0"))</f>
        <v>8.5</v>
      </c>
      <c r="D153" s="13"/>
      <c r="E153" s="12">
        <v>0</v>
      </c>
      <c r="F153" s="13"/>
      <c r="G153" s="12">
        <v>15</v>
      </c>
      <c r="H153" s="13"/>
      <c r="I153" s="13"/>
      <c r="J153" s="13"/>
      <c r="K153" s="13">
        <v>0</v>
      </c>
      <c r="L153" s="13"/>
      <c r="M153" s="12"/>
      <c r="N153" s="13"/>
      <c r="O153" s="13"/>
      <c r="P153" s="13"/>
      <c r="Q153" s="12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>
        <v>0</v>
      </c>
      <c r="AH153" s="13">
        <v>0</v>
      </c>
      <c r="AI153" s="12">
        <v>0</v>
      </c>
      <c r="AJ153" s="12"/>
      <c r="AK153" s="12"/>
      <c r="AL153" s="13"/>
      <c r="AM153" s="13"/>
      <c r="AN153" s="13"/>
      <c r="AO153" s="13"/>
      <c r="AP153" s="13"/>
      <c r="AQ153" s="13">
        <v>0</v>
      </c>
      <c r="AR153" s="13"/>
      <c r="AS153" s="12">
        <v>0</v>
      </c>
      <c r="AT153" s="13">
        <v>2</v>
      </c>
    </row>
    <row r="154" spans="1:46" s="15" customFormat="1" ht="15.75" customHeight="1">
      <c r="A154" s="9" t="s">
        <v>378</v>
      </c>
      <c r="B154" s="10" t="s">
        <v>379</v>
      </c>
      <c r="C154" s="11">
        <f>IF(ISERROR(SUM(D154:AT154)/COUNTIF(D154:AT154,"&gt;0")),"",SUM(D154:AT154)/COUNTIF(D154:AT154,"&gt;0"))</f>
        <v>2.5</v>
      </c>
      <c r="D154" s="13"/>
      <c r="E154" s="13"/>
      <c r="F154" s="13"/>
      <c r="G154" s="13"/>
      <c r="H154" s="12"/>
      <c r="I154" s="13"/>
      <c r="J154" s="13">
        <v>3</v>
      </c>
      <c r="K154" s="13"/>
      <c r="L154" s="13"/>
      <c r="M154" s="13"/>
      <c r="N154" s="13"/>
      <c r="O154" s="12"/>
      <c r="P154" s="13"/>
      <c r="Q154" s="12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>
        <v>0</v>
      </c>
      <c r="AJ154" s="13"/>
      <c r="AK154" s="12"/>
      <c r="AL154" s="13"/>
      <c r="AM154" s="13"/>
      <c r="AN154" s="13"/>
      <c r="AO154" s="13"/>
      <c r="AP154" s="13"/>
      <c r="AQ154" s="13">
        <v>0</v>
      </c>
      <c r="AR154" s="13">
        <v>2</v>
      </c>
      <c r="AS154" s="12"/>
      <c r="AT154" s="13"/>
    </row>
    <row r="155" spans="1:46" s="15" customFormat="1" ht="15.75" customHeight="1">
      <c r="A155" s="9" t="s">
        <v>380</v>
      </c>
      <c r="B155" s="10" t="s">
        <v>381</v>
      </c>
      <c r="C155" s="11">
        <f>IF(ISERROR(SUM(D155:AT155)/COUNTIF(D155:AT155,"&gt;0")),"",SUM(D155:AT155)/COUNTIF(D155:AT155,"&gt;0"))</f>
        <v>1</v>
      </c>
      <c r="D155" s="13"/>
      <c r="E155" s="13"/>
      <c r="F155" s="13"/>
      <c r="G155" s="12"/>
      <c r="H155" s="12"/>
      <c r="I155" s="13"/>
      <c r="J155" s="13"/>
      <c r="K155" s="13">
        <v>0</v>
      </c>
      <c r="L155" s="13"/>
      <c r="M155" s="13"/>
      <c r="N155" s="13"/>
      <c r="O155" s="13"/>
      <c r="P155" s="13"/>
      <c r="Q155" s="12"/>
      <c r="R155" s="13"/>
      <c r="S155" s="13">
        <v>0</v>
      </c>
      <c r="T155" s="13"/>
      <c r="U155" s="13"/>
      <c r="V155" s="13"/>
      <c r="W155" s="13"/>
      <c r="X155" s="13"/>
      <c r="Y155" s="13"/>
      <c r="Z155" s="12"/>
      <c r="AA155" s="13"/>
      <c r="AB155" s="13"/>
      <c r="AC155" s="13"/>
      <c r="AD155" s="13"/>
      <c r="AE155" s="13"/>
      <c r="AF155" s="13"/>
      <c r="AG155" s="13"/>
      <c r="AH155" s="13"/>
      <c r="AI155" s="13">
        <v>0</v>
      </c>
      <c r="AJ155" s="13"/>
      <c r="AK155" s="12">
        <v>0</v>
      </c>
      <c r="AL155" s="13">
        <v>0</v>
      </c>
      <c r="AM155" s="13"/>
      <c r="AN155" s="13"/>
      <c r="AO155" s="13"/>
      <c r="AP155" s="13"/>
      <c r="AQ155" s="13"/>
      <c r="AR155" s="13">
        <v>1</v>
      </c>
      <c r="AS155" s="13"/>
      <c r="AT155" s="13"/>
    </row>
    <row r="156" spans="1:46" s="15" customFormat="1" ht="15.75" customHeight="1">
      <c r="A156" s="9" t="s">
        <v>382</v>
      </c>
      <c r="B156" s="10" t="s">
        <v>383</v>
      </c>
      <c r="C156" s="11">
        <f>IF(ISERROR(SUM(D156:AT156)/COUNTIF(D156:AT156,"&gt;0")),"",SUM(D156:AT156)/COUNTIF(D156:AT156,"&gt;0"))</f>
        <v>7</v>
      </c>
      <c r="D156" s="13"/>
      <c r="E156" s="13"/>
      <c r="F156" s="13"/>
      <c r="G156" s="12">
        <v>13</v>
      </c>
      <c r="H156" s="13"/>
      <c r="I156" s="13"/>
      <c r="J156" s="13"/>
      <c r="K156" s="13">
        <v>0</v>
      </c>
      <c r="L156" s="13"/>
      <c r="M156" s="12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>
        <v>0</v>
      </c>
      <c r="AR156" s="13">
        <v>1</v>
      </c>
      <c r="AS156" s="12"/>
      <c r="AT156" s="13"/>
    </row>
    <row r="157" spans="1:46" s="15" customFormat="1" ht="15.75" customHeight="1">
      <c r="A157" s="9" t="s">
        <v>384</v>
      </c>
      <c r="B157" s="10" t="s">
        <v>385</v>
      </c>
      <c r="C157" s="11">
        <f>IF(ISERROR(SUM(D157:AT157)/COUNTIF(D157:AT157,"&gt;0")),"",SUM(D157:AT157)/COUNTIF(D157:AT157,"&gt;0"))</f>
        <v>1</v>
      </c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>
        <v>1</v>
      </c>
      <c r="AS157" s="13"/>
      <c r="AT157" s="13"/>
    </row>
    <row r="158" spans="1:46" s="15" customFormat="1" ht="15.75" customHeight="1">
      <c r="A158" s="9" t="s">
        <v>386</v>
      </c>
      <c r="B158" s="10" t="s">
        <v>387</v>
      </c>
      <c r="C158" s="11">
        <f>IF(ISERROR(SUM(D158:AT158)/COUNTIF(D158:AT158,"&gt;0")),"",SUM(D158:AT158)/COUNTIF(D158:AT158,"&gt;0"))</f>
        <v>14</v>
      </c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>
        <v>14</v>
      </c>
      <c r="AS158" s="13"/>
      <c r="AT158" s="13"/>
    </row>
    <row r="159" spans="1:46" s="15" customFormat="1" ht="15.75" customHeight="1">
      <c r="A159" s="9" t="s">
        <v>388</v>
      </c>
      <c r="B159" s="10" t="s">
        <v>389</v>
      </c>
      <c r="C159" s="11" t="str">
        <f>IF(ISERROR(SUM(D159:AT159)/COUNTIF(D159:AT159,"&gt;0")),"",SUM(D159:AT159)/COUNTIF(D159:AT159,"&gt;0"))</f>
        <v/>
      </c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</row>
    <row r="160" spans="1:46" s="15" customFormat="1" ht="15.75" customHeight="1">
      <c r="A160" s="9" t="s">
        <v>390</v>
      </c>
      <c r="B160" s="10" t="s">
        <v>391</v>
      </c>
      <c r="C160" s="11" t="str">
        <f>IF(ISERROR(SUM(D160:AT160)/COUNTIF(D160:AT160,"&gt;0")),"",SUM(D160:AT160)/COUNTIF(D160:AT160,"&gt;0"))</f>
        <v/>
      </c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</row>
    <row r="161" spans="1:46" s="15" customFormat="1" ht="15.75" customHeight="1">
      <c r="A161" s="9" t="s">
        <v>392</v>
      </c>
      <c r="B161" s="10" t="s">
        <v>393</v>
      </c>
      <c r="C161" s="11">
        <f>IF(ISERROR(SUM(D161:AT161)/COUNTIF(D161:AT161,"&gt;0")),"",SUM(D161:AT161)/COUNTIF(D161:AT161,"&gt;0"))</f>
        <v>1</v>
      </c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>
        <v>1</v>
      </c>
      <c r="AS161" s="13"/>
      <c r="AT161" s="13"/>
    </row>
    <row r="162" spans="1:46" s="15" customFormat="1" ht="15.75" customHeight="1">
      <c r="A162" s="9" t="s">
        <v>394</v>
      </c>
      <c r="B162" s="10" t="s">
        <v>395</v>
      </c>
      <c r="C162" s="11">
        <f>IF(ISERROR(SUM(D162:AT162)/COUNTIF(D162:AT162,"&gt;0")),"",SUM(D162:AT162)/COUNTIF(D162:AT162,"&gt;0"))</f>
        <v>1</v>
      </c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>
        <v>1</v>
      </c>
      <c r="AS162" s="13"/>
      <c r="AT162" s="13"/>
    </row>
    <row r="163" spans="1:46" s="15" customFormat="1" ht="15.75" customHeight="1">
      <c r="A163" s="9" t="s">
        <v>396</v>
      </c>
      <c r="B163" s="10" t="s">
        <v>397</v>
      </c>
      <c r="C163" s="11" t="str">
        <f>IF(ISERROR(SUM(D163:AT163)/COUNTIF(D163:AT163,"&gt;0")),"",SUM(D163:AT163)/COUNTIF(D163:AT163,"&gt;0"))</f>
        <v/>
      </c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</row>
    <row r="164" spans="1:46" s="15" customFormat="1" ht="15.75" customHeight="1">
      <c r="A164" s="9" t="s">
        <v>398</v>
      </c>
      <c r="B164" s="10" t="s">
        <v>399</v>
      </c>
      <c r="C164" s="11" t="str">
        <f>IF(ISERROR(SUM(D164:AT164)/COUNTIF(D164:AT164,"&gt;0")),"",SUM(D164:AT164)/COUNTIF(D164:AT164,"&gt;0"))</f>
        <v/>
      </c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</row>
    <row r="165" spans="1:46" s="15" customFormat="1" ht="15.75" customHeight="1">
      <c r="A165" s="9" t="s">
        <v>400</v>
      </c>
      <c r="B165" s="10" t="s">
        <v>401</v>
      </c>
      <c r="C165" s="11">
        <f>IF(ISERROR(SUM(D165:AT165)/COUNTIF(D165:AT165,"&gt;0")),"",SUM(D165:AT165)/COUNTIF(D165:AT165,"&gt;0"))</f>
        <v>25.454545454545453</v>
      </c>
      <c r="D165" s="13"/>
      <c r="E165" s="12">
        <v>0</v>
      </c>
      <c r="F165" s="13">
        <v>7</v>
      </c>
      <c r="G165" s="13">
        <v>1</v>
      </c>
      <c r="H165" s="12"/>
      <c r="I165" s="13"/>
      <c r="J165" s="13">
        <v>21</v>
      </c>
      <c r="K165" s="12"/>
      <c r="L165" s="13">
        <v>0</v>
      </c>
      <c r="M165" s="12"/>
      <c r="N165" s="13"/>
      <c r="O165" s="12"/>
      <c r="P165" s="13"/>
      <c r="Q165" s="12"/>
      <c r="R165" s="12"/>
      <c r="S165" s="13">
        <v>0</v>
      </c>
      <c r="T165" s="13"/>
      <c r="U165" s="13"/>
      <c r="V165" s="13"/>
      <c r="W165" s="12"/>
      <c r="X165" s="13"/>
      <c r="Y165" s="12"/>
      <c r="Z165" s="12">
        <v>0</v>
      </c>
      <c r="AA165" s="13"/>
      <c r="AB165" s="12">
        <v>0</v>
      </c>
      <c r="AC165" s="13"/>
      <c r="AD165" s="13">
        <v>0</v>
      </c>
      <c r="AE165" s="13">
        <v>5</v>
      </c>
      <c r="AF165" s="13"/>
      <c r="AG165" s="12"/>
      <c r="AH165" s="13">
        <v>0</v>
      </c>
      <c r="AI165" s="13">
        <v>0</v>
      </c>
      <c r="AJ165" s="12"/>
      <c r="AK165" s="12"/>
      <c r="AL165" s="13"/>
      <c r="AM165" s="12">
        <v>7</v>
      </c>
      <c r="AN165" s="13">
        <v>2</v>
      </c>
      <c r="AO165" s="12">
        <v>2</v>
      </c>
      <c r="AP165" s="13">
        <v>1</v>
      </c>
      <c r="AQ165" s="12">
        <v>204</v>
      </c>
      <c r="AR165" s="12">
        <v>10</v>
      </c>
      <c r="AS165" s="12">
        <v>20</v>
      </c>
      <c r="AT165" s="13"/>
    </row>
    <row r="166" spans="1:46" s="15" customFormat="1" ht="15.75" customHeight="1">
      <c r="A166" s="9" t="s">
        <v>402</v>
      </c>
      <c r="B166" s="10" t="s">
        <v>403</v>
      </c>
      <c r="C166" s="11">
        <f>IF(ISERROR(SUM(D166:AT166)/COUNTIF(D166:AT166,"&gt;0")),"",SUM(D166:AT166)/COUNTIF(D166:AT166,"&gt;0"))</f>
        <v>10</v>
      </c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>
        <v>15</v>
      </c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>
        <v>5</v>
      </c>
      <c r="AS166" s="13"/>
      <c r="AT166" s="13"/>
    </row>
    <row r="167" spans="1:46" s="15" customFormat="1" ht="15.75" customHeight="1">
      <c r="A167" s="9" t="s">
        <v>404</v>
      </c>
      <c r="B167" s="10" t="s">
        <v>405</v>
      </c>
      <c r="C167" s="11">
        <f>IF(ISERROR(SUM(D167:AT167)/COUNTIF(D167:AT167,"&gt;0")),"",SUM(D167:AT167)/COUNTIF(D167:AT167,"&gt;0"))</f>
        <v>11.5</v>
      </c>
      <c r="D167" s="13"/>
      <c r="E167" s="13"/>
      <c r="F167" s="13"/>
      <c r="G167" s="13"/>
      <c r="H167" s="13"/>
      <c r="I167" s="13"/>
      <c r="J167" s="13">
        <v>24</v>
      </c>
      <c r="K167" s="13"/>
      <c r="L167" s="13"/>
      <c r="M167" s="13"/>
      <c r="N167" s="13"/>
      <c r="O167" s="12"/>
      <c r="P167" s="13"/>
      <c r="Q167" s="12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>
        <v>0</v>
      </c>
      <c r="AD167" s="12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>
        <v>1</v>
      </c>
      <c r="AO167" s="12">
        <v>1</v>
      </c>
      <c r="AP167" s="13"/>
      <c r="AQ167" s="13"/>
      <c r="AR167" s="13">
        <v>20</v>
      </c>
      <c r="AS167" s="13"/>
      <c r="AT167" s="13"/>
    </row>
    <row r="168" spans="1:46" s="15" customFormat="1" ht="15.75" customHeight="1">
      <c r="A168" s="9" t="s">
        <v>406</v>
      </c>
      <c r="B168" s="10" t="s">
        <v>407</v>
      </c>
      <c r="C168" s="11">
        <f>IF(ISERROR(SUM(D168:AT168)/COUNTIF(D168:AT168,"&gt;0")),"",SUM(D168:AT168)/COUNTIF(D168:AT168,"&gt;0"))</f>
        <v>19</v>
      </c>
      <c r="D168" s="13"/>
      <c r="E168" s="13"/>
      <c r="F168" s="12"/>
      <c r="G168" s="13"/>
      <c r="H168" s="13"/>
      <c r="I168" s="13"/>
      <c r="J168" s="13">
        <v>25</v>
      </c>
      <c r="K168" s="13"/>
      <c r="L168" s="13"/>
      <c r="M168" s="13">
        <v>21</v>
      </c>
      <c r="N168" s="13"/>
      <c r="O168" s="12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>
        <v>20</v>
      </c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>
        <v>10</v>
      </c>
      <c r="AS168" s="13"/>
      <c r="AT168" s="13"/>
    </row>
    <row r="169" spans="1:46" s="15" customFormat="1" ht="15.75" customHeight="1">
      <c r="A169" s="9" t="s">
        <v>408</v>
      </c>
      <c r="B169" s="10" t="s">
        <v>409</v>
      </c>
      <c r="C169" s="11">
        <f>IF(ISERROR(SUM(D169:AT169)/COUNTIF(D169:AT169,"&gt;0")),"",SUM(D169:AT169)/COUNTIF(D169:AT169,"&gt;0"))</f>
        <v>8</v>
      </c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>
        <v>8</v>
      </c>
      <c r="AS169" s="13"/>
      <c r="AT169" s="13"/>
    </row>
    <row r="170" spans="1:46" s="15" customFormat="1" ht="15.75" customHeight="1">
      <c r="A170" s="9" t="s">
        <v>410</v>
      </c>
      <c r="B170" s="10" t="s">
        <v>411</v>
      </c>
      <c r="C170" s="11">
        <f>IF(ISERROR(SUM(D170:AT170)/COUNTIF(D170:AT170,"&gt;0")),"",SUM(D170:AT170)/COUNTIF(D170:AT170,"&gt;0"))</f>
        <v>4.25</v>
      </c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>
        <v>1</v>
      </c>
      <c r="Z170" s="13"/>
      <c r="AA170" s="13"/>
      <c r="AB170" s="13"/>
      <c r="AC170" s="12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>
        <v>1</v>
      </c>
      <c r="AO170" s="12">
        <v>1</v>
      </c>
      <c r="AP170" s="13"/>
      <c r="AQ170" s="13"/>
      <c r="AR170" s="13">
        <v>14</v>
      </c>
      <c r="AS170" s="13"/>
      <c r="AT170" s="13"/>
    </row>
    <row r="171" spans="1:46" s="15" customFormat="1" ht="15.75" customHeight="1">
      <c r="A171" s="9" t="s">
        <v>412</v>
      </c>
      <c r="B171" s="10" t="s">
        <v>413</v>
      </c>
      <c r="C171" s="11">
        <f>IF(ISERROR(SUM(D171:AT171)/COUNTIF(D171:AT171,"&gt;0")),"",SUM(D171:AT171)/COUNTIF(D171:AT171,"&gt;0"))</f>
        <v>30</v>
      </c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>
        <v>30</v>
      </c>
      <c r="AS171" s="13"/>
      <c r="AT171" s="13"/>
    </row>
    <row r="172" spans="1:46" s="15" customFormat="1" ht="15.75" customHeight="1">
      <c r="A172" s="9" t="s">
        <v>414</v>
      </c>
      <c r="B172" s="10" t="s">
        <v>415</v>
      </c>
      <c r="C172" s="11">
        <f>IF(ISERROR(SUM(D172:AT172)/COUNTIF(D172:AT172,"&gt;0")),"",SUM(D172:AT172)/COUNTIF(D172:AT172,"&gt;0"))</f>
        <v>17.5</v>
      </c>
      <c r="D172" s="13"/>
      <c r="E172" s="13"/>
      <c r="F172" s="13"/>
      <c r="G172" s="13"/>
      <c r="H172" s="13"/>
      <c r="I172" s="13"/>
      <c r="J172" s="13"/>
      <c r="K172" s="12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>
        <v>30</v>
      </c>
      <c r="AF172" s="13"/>
      <c r="AG172" s="13"/>
      <c r="AH172" s="13"/>
      <c r="AI172" s="13">
        <v>0</v>
      </c>
      <c r="AJ172" s="13"/>
      <c r="AK172" s="12"/>
      <c r="AL172" s="13"/>
      <c r="AM172" s="13"/>
      <c r="AN172" s="13"/>
      <c r="AO172" s="13"/>
      <c r="AP172" s="13"/>
      <c r="AQ172" s="13"/>
      <c r="AR172" s="13">
        <v>5</v>
      </c>
      <c r="AS172" s="13"/>
      <c r="AT172" s="13">
        <v>0</v>
      </c>
    </row>
    <row r="173" spans="1:46" s="15" customFormat="1" ht="15.75" customHeight="1">
      <c r="A173" s="9" t="s">
        <v>416</v>
      </c>
      <c r="B173" s="10" t="s">
        <v>417</v>
      </c>
      <c r="C173" s="11">
        <f>IF(ISERROR(SUM(D173:AT173)/COUNTIF(D173:AT173,"&gt;0")),"",SUM(D173:AT173)/COUNTIF(D173:AT173,"&gt;0"))</f>
        <v>21.5625</v>
      </c>
      <c r="D173" s="12">
        <v>0</v>
      </c>
      <c r="E173" s="12">
        <v>0</v>
      </c>
      <c r="F173" s="12">
        <v>10</v>
      </c>
      <c r="G173" s="13">
        <v>2</v>
      </c>
      <c r="H173" s="13">
        <v>0</v>
      </c>
      <c r="I173" s="12">
        <v>3</v>
      </c>
      <c r="J173" s="12">
        <v>18</v>
      </c>
      <c r="K173" s="12"/>
      <c r="L173" s="13"/>
      <c r="M173" s="12">
        <v>21</v>
      </c>
      <c r="N173" s="12"/>
      <c r="O173" s="12">
        <v>6</v>
      </c>
      <c r="P173" s="13"/>
      <c r="Q173" s="12"/>
      <c r="R173" s="13"/>
      <c r="S173" s="13">
        <v>0</v>
      </c>
      <c r="T173" s="13"/>
      <c r="U173" s="13">
        <v>0</v>
      </c>
      <c r="V173" s="13"/>
      <c r="W173" s="12"/>
      <c r="X173" s="12">
        <v>1</v>
      </c>
      <c r="Y173" s="12">
        <v>1</v>
      </c>
      <c r="Z173" s="12"/>
      <c r="AA173" s="13"/>
      <c r="AB173" s="12">
        <v>0</v>
      </c>
      <c r="AC173" s="12">
        <v>0</v>
      </c>
      <c r="AD173" s="12">
        <v>0</v>
      </c>
      <c r="AE173" s="13">
        <v>5</v>
      </c>
      <c r="AF173" s="13"/>
      <c r="AG173" s="13">
        <v>0</v>
      </c>
      <c r="AH173" s="13"/>
      <c r="AI173" s="12">
        <v>0</v>
      </c>
      <c r="AJ173" s="13">
        <v>42</v>
      </c>
      <c r="AK173" s="12">
        <v>0</v>
      </c>
      <c r="AL173" s="12">
        <v>0</v>
      </c>
      <c r="AM173" s="12">
        <v>1</v>
      </c>
      <c r="AN173" s="12">
        <v>10</v>
      </c>
      <c r="AO173" s="12">
        <v>10</v>
      </c>
      <c r="AP173" s="13"/>
      <c r="AQ173" s="13">
        <v>204</v>
      </c>
      <c r="AR173" s="13">
        <v>10</v>
      </c>
      <c r="AS173" s="12"/>
      <c r="AT173" s="12">
        <v>1</v>
      </c>
    </row>
    <row r="174" spans="1:46" s="15" customFormat="1" ht="15.75" customHeight="1">
      <c r="A174" s="9" t="s">
        <v>418</v>
      </c>
      <c r="B174" s="10" t="s">
        <v>419</v>
      </c>
      <c r="C174" s="11">
        <f>IF(ISERROR(SUM(D174:AT174)/COUNTIF(D174:AT174,"&gt;0")),"",SUM(D174:AT174)/COUNTIF(D174:AT174,"&gt;0"))</f>
        <v>48</v>
      </c>
      <c r="D174" s="13"/>
      <c r="E174" s="13"/>
      <c r="F174" s="12"/>
      <c r="G174" s="13"/>
      <c r="H174" s="13">
        <v>0</v>
      </c>
      <c r="I174" s="12"/>
      <c r="J174" s="13"/>
      <c r="K174" s="13"/>
      <c r="L174" s="13"/>
      <c r="M174" s="13">
        <v>21</v>
      </c>
      <c r="N174" s="13"/>
      <c r="O174" s="13"/>
      <c r="P174" s="13"/>
      <c r="Q174" s="12"/>
      <c r="R174" s="13"/>
      <c r="S174" s="13"/>
      <c r="T174" s="13">
        <v>0</v>
      </c>
      <c r="U174" s="13">
        <v>0</v>
      </c>
      <c r="V174" s="13"/>
      <c r="W174" s="13"/>
      <c r="X174" s="12">
        <v>32</v>
      </c>
      <c r="Y174" s="12"/>
      <c r="Z174" s="13"/>
      <c r="AA174" s="13"/>
      <c r="AB174" s="13"/>
      <c r="AC174" s="13">
        <v>0</v>
      </c>
      <c r="AD174" s="12">
        <v>39</v>
      </c>
      <c r="AE174" s="12"/>
      <c r="AF174" s="13"/>
      <c r="AG174" s="13"/>
      <c r="AH174" s="13"/>
      <c r="AI174" s="13"/>
      <c r="AJ174" s="13">
        <v>76</v>
      </c>
      <c r="AK174" s="13">
        <v>0</v>
      </c>
      <c r="AL174" s="12">
        <v>0</v>
      </c>
      <c r="AM174" s="13"/>
      <c r="AN174" s="13">
        <v>1</v>
      </c>
      <c r="AO174" s="12">
        <v>1</v>
      </c>
      <c r="AP174" s="13"/>
      <c r="AQ174" s="13">
        <v>204</v>
      </c>
      <c r="AR174" s="13">
        <v>10</v>
      </c>
      <c r="AS174" s="12"/>
      <c r="AT174" s="12">
        <v>0</v>
      </c>
    </row>
    <row r="175" spans="1:46" s="15" customFormat="1" ht="15.75" customHeight="1">
      <c r="A175" s="9" t="s">
        <v>420</v>
      </c>
      <c r="B175" s="10" t="s">
        <v>421</v>
      </c>
      <c r="C175" s="11">
        <f>IF(ISERROR(SUM(D175:AT175)/COUNTIF(D175:AT175,"&gt;0")),"",SUM(D175:AT175)/COUNTIF(D175:AT175,"&gt;0"))</f>
        <v>17.75</v>
      </c>
      <c r="D175" s="12">
        <v>0</v>
      </c>
      <c r="E175" s="13"/>
      <c r="F175" s="13"/>
      <c r="G175" s="13">
        <v>1</v>
      </c>
      <c r="H175" s="13">
        <v>0</v>
      </c>
      <c r="I175" s="12">
        <v>1</v>
      </c>
      <c r="J175" s="12"/>
      <c r="K175" s="12"/>
      <c r="L175" s="13"/>
      <c r="M175" s="12"/>
      <c r="N175" s="12"/>
      <c r="O175" s="13">
        <v>6</v>
      </c>
      <c r="P175" s="13"/>
      <c r="Q175" s="12"/>
      <c r="R175" s="13"/>
      <c r="S175" s="13">
        <v>0</v>
      </c>
      <c r="T175" s="13">
        <v>0</v>
      </c>
      <c r="U175" s="13">
        <v>0</v>
      </c>
      <c r="V175" s="13"/>
      <c r="W175" s="13"/>
      <c r="X175" s="12">
        <v>0</v>
      </c>
      <c r="Y175" s="13">
        <v>1</v>
      </c>
      <c r="Z175" s="12"/>
      <c r="AA175" s="13"/>
      <c r="AB175" s="13"/>
      <c r="AC175" s="12"/>
      <c r="AD175" s="13"/>
      <c r="AE175" s="12">
        <v>30</v>
      </c>
      <c r="AF175" s="13"/>
      <c r="AG175" s="13"/>
      <c r="AH175" s="13"/>
      <c r="AI175" s="13">
        <v>2</v>
      </c>
      <c r="AJ175" s="13">
        <v>91</v>
      </c>
      <c r="AK175" s="12">
        <v>0</v>
      </c>
      <c r="AL175" s="12">
        <v>0</v>
      </c>
      <c r="AM175" s="13"/>
      <c r="AN175" s="12"/>
      <c r="AO175" s="13"/>
      <c r="AP175" s="13"/>
      <c r="AQ175" s="13"/>
      <c r="AR175" s="13">
        <v>10</v>
      </c>
      <c r="AS175" s="13"/>
      <c r="AT175" s="12">
        <v>0</v>
      </c>
    </row>
    <row r="176" spans="1:46" s="15" customFormat="1" ht="15.75" customHeight="1">
      <c r="A176" s="9" t="s">
        <v>422</v>
      </c>
      <c r="B176" s="10" t="s">
        <v>423</v>
      </c>
      <c r="C176" s="11">
        <f>IF(ISERROR(SUM(D176:AT176)/COUNTIF(D176:AT176,"&gt;0")),"",SUM(D176:AT176)/COUNTIF(D176:AT176,"&gt;0"))</f>
        <v>3</v>
      </c>
      <c r="D176" s="13"/>
      <c r="E176" s="12">
        <v>0</v>
      </c>
      <c r="F176" s="13"/>
      <c r="G176" s="13"/>
      <c r="H176" s="12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>
        <v>0</v>
      </c>
      <c r="AH176" s="13">
        <v>1</v>
      </c>
      <c r="AI176" s="12"/>
      <c r="AJ176" s="12"/>
      <c r="AK176" s="13"/>
      <c r="AL176" s="13"/>
      <c r="AM176" s="13"/>
      <c r="AN176" s="13"/>
      <c r="AO176" s="13"/>
      <c r="AP176" s="13"/>
      <c r="AQ176" s="13">
        <v>5</v>
      </c>
      <c r="AR176" s="13">
        <v>0</v>
      </c>
      <c r="AS176" s="12"/>
      <c r="AT176" s="13"/>
    </row>
    <row r="177" spans="1:46" s="15" customFormat="1" ht="15.75" customHeight="1">
      <c r="A177" s="9" t="s">
        <v>424</v>
      </c>
      <c r="B177" s="10" t="s">
        <v>425</v>
      </c>
      <c r="C177" s="11" t="str">
        <f>IF(ISERROR(SUM(D177:AT177)/COUNTIF(D177:AT177,"&gt;0")),"",SUM(D177:AT177)/COUNTIF(D177:AT177,"&gt;0"))</f>
        <v/>
      </c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</row>
    <row r="178" spans="1:46" s="15" customFormat="1" ht="15.75" customHeight="1">
      <c r="A178" s="9" t="s">
        <v>426</v>
      </c>
      <c r="B178" s="10" t="s">
        <v>427</v>
      </c>
      <c r="C178" s="11" t="str">
        <f>IF(ISERROR(SUM(D178:AT178)/COUNTIF(D178:AT178,"&gt;0")),"",SUM(D178:AT178)/COUNTIF(D178:AT178,"&gt;0"))</f>
        <v/>
      </c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</row>
    <row r="179" spans="1:46" s="15" customFormat="1" ht="15.75" customHeight="1">
      <c r="A179" s="9" t="s">
        <v>428</v>
      </c>
      <c r="B179" s="10" t="s">
        <v>429</v>
      </c>
      <c r="C179" s="11" t="str">
        <f>IF(ISERROR(SUM(D179:AT179)/COUNTIF(D179:AT179,"&gt;0")),"",SUM(D179:AT179)/COUNTIF(D179:AT179,"&gt;0"))</f>
        <v/>
      </c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</row>
    <row r="180" spans="1:46" s="15" customFormat="1" ht="15.75" customHeight="1">
      <c r="A180" s="9" t="s">
        <v>430</v>
      </c>
      <c r="B180" s="10" t="s">
        <v>431</v>
      </c>
      <c r="C180" s="11" t="str">
        <f>IF(ISERROR(SUM(D180:AT180)/COUNTIF(D180:AT180,"&gt;0")),"",SUM(D180:AT180)/COUNTIF(D180:AT180,"&gt;0"))</f>
        <v/>
      </c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</row>
    <row r="181" spans="1:46" s="15" customFormat="1" ht="15.75" customHeight="1">
      <c r="A181" s="9" t="s">
        <v>432</v>
      </c>
      <c r="B181" s="10" t="s">
        <v>433</v>
      </c>
      <c r="C181" s="11" t="str">
        <f>IF(ISERROR(SUM(D181:AT181)/COUNTIF(D181:AT181,"&gt;0")),"",SUM(D181:AT181)/COUNTIF(D181:AT181,"&gt;0"))</f>
        <v/>
      </c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</row>
    <row r="182" spans="1:46" s="15" customFormat="1" ht="15.75" customHeight="1">
      <c r="A182" s="9" t="s">
        <v>434</v>
      </c>
      <c r="B182" s="10" t="s">
        <v>435</v>
      </c>
      <c r="C182" s="11" t="str">
        <f>IF(ISERROR(SUM(D182:AT182)/COUNTIF(D182:AT182,"&gt;0")),"",SUM(D182:AT182)/COUNTIF(D182:AT182,"&gt;0"))</f>
        <v/>
      </c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</row>
    <row r="183" spans="1:46" s="15" customFormat="1" ht="15.75" customHeight="1">
      <c r="A183" s="9" t="s">
        <v>436</v>
      </c>
      <c r="B183" s="10" t="s">
        <v>437</v>
      </c>
      <c r="C183" s="11" t="str">
        <f>IF(ISERROR(SUM(D183:AT183)/COUNTIF(D183:AT183,"&gt;0")),"",SUM(D183:AT183)/COUNTIF(D183:AT183,"&gt;0"))</f>
        <v/>
      </c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</row>
    <row r="184" spans="1:46" s="15" customFormat="1" ht="15.75" customHeight="1">
      <c r="A184" s="9" t="s">
        <v>438</v>
      </c>
      <c r="B184" s="10" t="s">
        <v>439</v>
      </c>
      <c r="C184" s="11" t="str">
        <f>IF(ISERROR(SUM(D184:AT184)/COUNTIF(D184:AT184,"&gt;0")),"",SUM(D184:AT184)/COUNTIF(D184:AT184,"&gt;0"))</f>
        <v/>
      </c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</row>
    <row r="185" spans="1:46" s="15" customFormat="1" ht="15.75" customHeight="1">
      <c r="A185" s="9" t="s">
        <v>440</v>
      </c>
      <c r="B185" s="10" t="s">
        <v>441</v>
      </c>
      <c r="C185" s="11" t="str">
        <f>IF(ISERROR(SUM(D185:AT185)/COUNTIF(D185:AT185,"&gt;0")),"",SUM(D185:AT185)/COUNTIF(D185:AT185,"&gt;0"))</f>
        <v/>
      </c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</row>
    <row r="186" spans="1:46" s="15" customFormat="1" ht="15.75" customHeight="1">
      <c r="A186" s="9" t="s">
        <v>442</v>
      </c>
      <c r="B186" s="10" t="s">
        <v>443</v>
      </c>
      <c r="C186" s="11" t="str">
        <f>IF(ISERROR(SUM(D186:AT186)/COUNTIF(D186:AT186,"&gt;0")),"",SUM(D186:AT186)/COUNTIF(D186:AT186,"&gt;0"))</f>
        <v/>
      </c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</row>
    <row r="187" spans="1:46" s="15" customFormat="1" ht="15.75" customHeight="1">
      <c r="A187" s="9" t="s">
        <v>444</v>
      </c>
      <c r="B187" s="10" t="s">
        <v>445</v>
      </c>
      <c r="C187" s="11" t="str">
        <f>IF(ISERROR(SUM(D187:AT187)/COUNTIF(D187:AT187,"&gt;0")),"",SUM(D187:AT187)/COUNTIF(D187:AT187,"&gt;0"))</f>
        <v/>
      </c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</row>
    <row r="188" spans="1:46" s="15" customFormat="1" ht="15.75" customHeight="1">
      <c r="A188" s="9" t="s">
        <v>446</v>
      </c>
      <c r="B188" s="10" t="s">
        <v>447</v>
      </c>
      <c r="C188" s="11" t="str">
        <f>IF(ISERROR(SUM(D188:AT188)/COUNTIF(D188:AT188,"&gt;0")),"",SUM(D188:AT188)/COUNTIF(D188:AT188,"&gt;0"))</f>
        <v/>
      </c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</row>
    <row r="189" spans="1:46" s="15" customFormat="1" ht="15.75" customHeight="1">
      <c r="A189" s="9" t="s">
        <v>448</v>
      </c>
      <c r="B189" s="10" t="s">
        <v>449</v>
      </c>
      <c r="C189" s="11" t="str">
        <f>IF(ISERROR(SUM(D189:AT189)/COUNTIF(D189:AT189,"&gt;0")),"",SUM(D189:AT189)/COUNTIF(D189:AT189,"&gt;0"))</f>
        <v/>
      </c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</row>
    <row r="190" spans="1:46" s="15" customFormat="1" ht="15.75" customHeight="1">
      <c r="A190" s="9" t="s">
        <v>450</v>
      </c>
      <c r="B190" s="10" t="s">
        <v>451</v>
      </c>
      <c r="C190" s="11" t="str">
        <f>IF(ISERROR(SUM(D190:AT190)/COUNTIF(D190:AT190,"&gt;0")),"",SUM(D190:AT190)/COUNTIF(D190:AT190,"&gt;0"))</f>
        <v/>
      </c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2">
        <v>0</v>
      </c>
      <c r="AN190" s="13"/>
      <c r="AO190" s="13"/>
      <c r="AP190" s="13"/>
      <c r="AQ190" s="13"/>
      <c r="AR190" s="13"/>
      <c r="AS190" s="13"/>
      <c r="AT190" s="13"/>
    </row>
    <row r="191" spans="1:46" s="15" customFormat="1" ht="15.75" customHeight="1">
      <c r="A191" s="9" t="s">
        <v>452</v>
      </c>
      <c r="B191" s="10" t="s">
        <v>453</v>
      </c>
      <c r="C191" s="11" t="str">
        <f>IF(ISERROR(SUM(D191:AT191)/COUNTIF(D191:AT191,"&gt;0")),"",SUM(D191:AT191)/COUNTIF(D191:AT191,"&gt;0"))</f>
        <v/>
      </c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2">
        <v>0</v>
      </c>
      <c r="AN191" s="13"/>
      <c r="AO191" s="13"/>
      <c r="AP191" s="13"/>
      <c r="AQ191" s="13"/>
      <c r="AR191" s="13"/>
      <c r="AS191" s="13"/>
      <c r="AT191" s="13"/>
    </row>
    <row r="192" spans="1:46" s="15" customFormat="1" ht="15.75" customHeight="1">
      <c r="A192" s="9" t="s">
        <v>454</v>
      </c>
      <c r="B192" s="10" t="s">
        <v>455</v>
      </c>
      <c r="C192" s="11" t="str">
        <f>IF(ISERROR(SUM(D192:AT192)/COUNTIF(D192:AT192,"&gt;0")),"",SUM(D192:AT192)/COUNTIF(D192:AT192,"&gt;0"))</f>
        <v/>
      </c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>
        <v>0</v>
      </c>
      <c r="T192" s="13"/>
      <c r="U192" s="13"/>
      <c r="V192" s="13"/>
      <c r="W192" s="13"/>
      <c r="X192" s="13"/>
      <c r="Y192" s="13"/>
      <c r="Z192" s="12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>
        <v>0</v>
      </c>
      <c r="AK192" s="13"/>
      <c r="AL192" s="12"/>
      <c r="AM192" s="12">
        <v>0</v>
      </c>
      <c r="AN192" s="13"/>
      <c r="AO192" s="13"/>
      <c r="AP192" s="13"/>
      <c r="AQ192" s="13"/>
      <c r="AR192" s="13"/>
      <c r="AS192" s="13"/>
      <c r="AT192" s="13"/>
    </row>
    <row r="193" spans="1:46" s="15" customFormat="1" ht="15.75" customHeight="1">
      <c r="A193" s="9" t="s">
        <v>456</v>
      </c>
      <c r="B193" s="10" t="s">
        <v>457</v>
      </c>
      <c r="C193" s="11" t="str">
        <f>IF(ISERROR(SUM(D193:AT193)/COUNTIF(D193:AT193,"&gt;0")),"",SUM(D193:AT193)/COUNTIF(D193:AT193,"&gt;0"))</f>
        <v/>
      </c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</row>
    <row r="194" spans="1:46" s="15" customFormat="1" ht="15.75" customHeight="1">
      <c r="A194" s="9" t="s">
        <v>458</v>
      </c>
      <c r="B194" s="10" t="s">
        <v>459</v>
      </c>
      <c r="C194" s="11">
        <f>IF(ISERROR(SUM(D194:AT194)/COUNTIF(D194:AT194,"&gt;0")),"",SUM(D194:AT194)/COUNTIF(D194:AT194,"&gt;0"))</f>
        <v>21.5</v>
      </c>
      <c r="D194" s="13"/>
      <c r="E194" s="13"/>
      <c r="F194" s="13">
        <v>30</v>
      </c>
      <c r="G194" s="13">
        <v>21</v>
      </c>
      <c r="H194" s="13"/>
      <c r="I194" s="13"/>
      <c r="J194" s="13"/>
      <c r="K194" s="12"/>
      <c r="L194" s="13">
        <v>22</v>
      </c>
      <c r="M194" s="12"/>
      <c r="N194" s="13"/>
      <c r="O194" s="13"/>
      <c r="P194" s="13"/>
      <c r="Q194" s="13"/>
      <c r="R194" s="12"/>
      <c r="S194" s="12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>
        <v>13</v>
      </c>
      <c r="AJ194" s="13"/>
      <c r="AK194" s="12"/>
      <c r="AL194" s="13"/>
      <c r="AM194" s="13"/>
      <c r="AN194" s="13"/>
      <c r="AO194" s="13"/>
      <c r="AP194" s="13"/>
      <c r="AQ194" s="13"/>
      <c r="AR194" s="13"/>
      <c r="AS194" s="13"/>
      <c r="AT194" s="13"/>
    </row>
    <row r="195" spans="1:46" s="15" customFormat="1" ht="15.75" customHeight="1">
      <c r="A195" s="9" t="s">
        <v>460</v>
      </c>
      <c r="B195" s="10" t="s">
        <v>461</v>
      </c>
      <c r="C195" s="11" t="str">
        <f>IF(ISERROR(SUM(D195:AT195)/COUNTIF(D195:AT195,"&gt;0")),"",SUM(D195:AT195)/COUNTIF(D195:AT195,"&gt;0"))</f>
        <v/>
      </c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2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>
        <v>0</v>
      </c>
      <c r="AJ195" s="13"/>
      <c r="AK195" s="12"/>
      <c r="AL195" s="13"/>
      <c r="AM195" s="13"/>
      <c r="AN195" s="13"/>
      <c r="AO195" s="13"/>
      <c r="AP195" s="13"/>
      <c r="AQ195" s="13"/>
      <c r="AR195" s="13"/>
      <c r="AS195" s="13"/>
      <c r="AT195" s="13"/>
    </row>
    <row r="196" spans="1:46" s="15" customFormat="1" ht="15.75" customHeight="1">
      <c r="A196" s="9" t="s">
        <v>462</v>
      </c>
      <c r="B196" s="10" t="s">
        <v>463</v>
      </c>
      <c r="C196" s="11" t="str">
        <f>IF(ISERROR(SUM(D196:AT196)/COUNTIF(D196:AT196,"&gt;0")),"",SUM(D196:AT196)/COUNTIF(D196:AT196,"&gt;0"))</f>
        <v/>
      </c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2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>
        <v>0</v>
      </c>
      <c r="AS196" s="13"/>
      <c r="AT196" s="13"/>
    </row>
    <row r="197" spans="1:46" s="15" customFormat="1" ht="15.75" customHeight="1">
      <c r="A197" s="9" t="s">
        <v>464</v>
      </c>
      <c r="B197" s="10" t="s">
        <v>465</v>
      </c>
      <c r="C197" s="11" t="str">
        <f>IF(ISERROR(SUM(D197:AT197)/COUNTIF(D197:AT197,"&gt;0")),"",SUM(D197:AT197)/COUNTIF(D197:AT197,"&gt;0"))</f>
        <v/>
      </c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</row>
    <row r="198" spans="1:46" s="15" customFormat="1" ht="15.75" customHeight="1">
      <c r="A198" s="9" t="s">
        <v>466</v>
      </c>
      <c r="B198" s="10" t="s">
        <v>467</v>
      </c>
      <c r="C198" s="11">
        <f>IF(ISERROR(SUM(D198:AT198)/COUNTIF(D198:AT198,"&gt;0")),"",SUM(D198:AT198)/COUNTIF(D198:AT198,"&gt;0"))</f>
        <v>2</v>
      </c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2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>
        <v>2</v>
      </c>
      <c r="AJ198" s="13"/>
      <c r="AK198" s="12"/>
      <c r="AL198" s="13"/>
      <c r="AM198" s="13"/>
      <c r="AN198" s="13"/>
      <c r="AO198" s="13"/>
      <c r="AP198" s="13"/>
      <c r="AQ198" s="13"/>
      <c r="AR198" s="13"/>
      <c r="AS198" s="13"/>
      <c r="AT198" s="13"/>
    </row>
    <row r="199" spans="1:46" s="15" customFormat="1" ht="15.75" customHeight="1">
      <c r="A199" s="9" t="s">
        <v>468</v>
      </c>
      <c r="B199" s="10" t="s">
        <v>469</v>
      </c>
      <c r="C199" s="11">
        <f>IF(ISERROR(SUM(D199:AT199)/COUNTIF(D199:AT199,"&gt;0")),"",SUM(D199:AT199)/COUNTIF(D199:AT199,"&gt;0"))</f>
        <v>7</v>
      </c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>
        <v>7</v>
      </c>
      <c r="AS199" s="13"/>
      <c r="AT199" s="13"/>
    </row>
    <row r="200" spans="1:46" s="15" customFormat="1" ht="15.75" customHeight="1">
      <c r="A200" s="9" t="s">
        <v>470</v>
      </c>
      <c r="B200" s="10" t="s">
        <v>471</v>
      </c>
      <c r="C200" s="11" t="str">
        <f>IF(ISERROR(SUM(D200:AT200)/COUNTIF(D200:AT200,"&gt;0")),"",SUM(D200:AT200)/COUNTIF(D200:AT200,"&gt;0"))</f>
        <v/>
      </c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</row>
    <row r="201" spans="1:46" s="15" customFormat="1" ht="15.75" customHeight="1">
      <c r="A201" s="9" t="s">
        <v>472</v>
      </c>
      <c r="B201" s="10" t="s">
        <v>473</v>
      </c>
      <c r="C201" s="11" t="str">
        <f>IF(ISERROR(SUM(D201:AT201)/COUNTIF(D201:AT201,"&gt;0")),"",SUM(D201:AT201)/COUNTIF(D201:AT201,"&gt;0"))</f>
        <v/>
      </c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</row>
    <row r="202" spans="1:46" s="15" customFormat="1" ht="15.75" customHeight="1">
      <c r="A202" s="9" t="s">
        <v>474</v>
      </c>
      <c r="B202" s="10" t="s">
        <v>475</v>
      </c>
      <c r="C202" s="11">
        <f>IF(ISERROR(SUM(D202:AT202)/COUNTIF(D202:AT202,"&gt;0")),"",SUM(D202:AT202)/COUNTIF(D202:AT202,"&gt;0"))</f>
        <v>3.5</v>
      </c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2"/>
      <c r="X202" s="13"/>
      <c r="Y202" s="13">
        <v>2</v>
      </c>
      <c r="Z202" s="13"/>
      <c r="AA202" s="13"/>
      <c r="AB202" s="12">
        <v>0</v>
      </c>
      <c r="AC202" s="12"/>
      <c r="AD202" s="13"/>
      <c r="AE202" s="13"/>
      <c r="AF202" s="13"/>
      <c r="AG202" s="13"/>
      <c r="AH202" s="13"/>
      <c r="AI202" s="13"/>
      <c r="AJ202" s="13">
        <v>0</v>
      </c>
      <c r="AK202" s="13"/>
      <c r="AL202" s="12"/>
      <c r="AM202" s="13"/>
      <c r="AN202" s="13"/>
      <c r="AO202" s="13"/>
      <c r="AP202" s="13"/>
      <c r="AQ202" s="13"/>
      <c r="AR202" s="13">
        <v>5</v>
      </c>
      <c r="AS202" s="13"/>
      <c r="AT202" s="13"/>
    </row>
    <row r="203" spans="1:46" s="15" customFormat="1" ht="15.75" customHeight="1">
      <c r="A203" s="9" t="s">
        <v>476</v>
      </c>
      <c r="B203" s="10" t="s">
        <v>477</v>
      </c>
      <c r="C203" s="11">
        <f>IF(ISERROR(SUM(D203:AT203)/COUNTIF(D203:AT203,"&gt;0")),"",SUM(D203:AT203)/COUNTIF(D203:AT203,"&gt;0"))</f>
        <v>2.6666666666666665</v>
      </c>
      <c r="D203" s="13"/>
      <c r="E203" s="13"/>
      <c r="F203" s="13"/>
      <c r="G203" s="13"/>
      <c r="H203" s="13"/>
      <c r="I203" s="13"/>
      <c r="J203" s="13"/>
      <c r="K203" s="12"/>
      <c r="L203" s="13"/>
      <c r="M203" s="13"/>
      <c r="N203" s="13"/>
      <c r="O203" s="13"/>
      <c r="P203" s="13"/>
      <c r="Q203" s="13"/>
      <c r="R203" s="13"/>
      <c r="S203" s="13">
        <v>1</v>
      </c>
      <c r="T203" s="13"/>
      <c r="U203" s="13"/>
      <c r="V203" s="13"/>
      <c r="W203" s="13"/>
      <c r="X203" s="13"/>
      <c r="Y203" s="13"/>
      <c r="Z203" s="12"/>
      <c r="AA203" s="13"/>
      <c r="AB203" s="13"/>
      <c r="AC203" s="13">
        <v>2</v>
      </c>
      <c r="AD203" s="12"/>
      <c r="AE203" s="13"/>
      <c r="AF203" s="13"/>
      <c r="AG203" s="13"/>
      <c r="AH203" s="13"/>
      <c r="AI203" s="13">
        <v>0</v>
      </c>
      <c r="AJ203" s="13">
        <v>0</v>
      </c>
      <c r="AK203" s="12"/>
      <c r="AL203" s="12"/>
      <c r="AM203" s="13"/>
      <c r="AN203" s="13"/>
      <c r="AO203" s="13"/>
      <c r="AP203" s="13"/>
      <c r="AQ203" s="13"/>
      <c r="AR203" s="13">
        <v>5</v>
      </c>
      <c r="AS203" s="13"/>
      <c r="AT203" s="13">
        <v>0</v>
      </c>
    </row>
    <row r="204" spans="1:46" s="15" customFormat="1" ht="15.75" customHeight="1">
      <c r="A204" s="9" t="s">
        <v>478</v>
      </c>
      <c r="B204" s="10" t="s">
        <v>479</v>
      </c>
      <c r="C204" s="11">
        <f>IF(ISERROR(SUM(D204:AT204)/COUNTIF(D204:AT204,"&gt;0")),"",SUM(D204:AT204)/COUNTIF(D204:AT204,"&gt;0"))</f>
        <v>16</v>
      </c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>
        <v>7</v>
      </c>
      <c r="Z204" s="13"/>
      <c r="AA204" s="13"/>
      <c r="AB204" s="13"/>
      <c r="AC204" s="12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>
        <v>25</v>
      </c>
      <c r="AS204" s="13"/>
      <c r="AT204" s="13">
        <v>0</v>
      </c>
    </row>
    <row r="205" spans="1:46" s="15" customFormat="1" ht="15.75" customHeight="1">
      <c r="A205" s="9" t="s">
        <v>480</v>
      </c>
      <c r="B205" s="10" t="s">
        <v>481</v>
      </c>
      <c r="C205" s="11" t="str">
        <f>IF(ISERROR(SUM(D205:AT205)/COUNTIF(D205:AT205,"&gt;0")),"",SUM(D205:AT205)/COUNTIF(D205:AT205,"&gt;0"))</f>
        <v/>
      </c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</row>
    <row r="206" spans="1:46" s="15" customFormat="1" ht="15.75" customHeight="1">
      <c r="A206" s="9" t="s">
        <v>482</v>
      </c>
      <c r="B206" s="10" t="s">
        <v>483</v>
      </c>
      <c r="C206" s="11">
        <f>IF(ISERROR(SUM(D206:AT206)/COUNTIF(D206:AT206,"&gt;0")),"",SUM(D206:AT206)/COUNTIF(D206:AT206,"&gt;0"))</f>
        <v>5</v>
      </c>
      <c r="D206" s="13"/>
      <c r="E206" s="13"/>
      <c r="F206" s="13"/>
      <c r="G206" s="13"/>
      <c r="H206" s="13"/>
      <c r="I206" s="13"/>
      <c r="J206" s="13"/>
      <c r="K206" s="12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>
        <v>0</v>
      </c>
      <c r="AJ206" s="13"/>
      <c r="AK206" s="12"/>
      <c r="AL206" s="13"/>
      <c r="AM206" s="13"/>
      <c r="AN206" s="13"/>
      <c r="AO206" s="13"/>
      <c r="AP206" s="13"/>
      <c r="AQ206" s="13"/>
      <c r="AR206" s="13">
        <v>5</v>
      </c>
      <c r="AS206" s="13"/>
      <c r="AT206" s="13"/>
    </row>
    <row r="207" spans="1:46" s="15" customFormat="1" ht="15.75" customHeight="1">
      <c r="A207" s="9" t="s">
        <v>484</v>
      </c>
      <c r="B207" s="10" t="s">
        <v>485</v>
      </c>
      <c r="C207" s="11">
        <f>IF(ISERROR(SUM(D207:AT207)/COUNTIF(D207:AT207,"&gt;0")),"",SUM(D207:AT207)/COUNTIF(D207:AT207,"&gt;0"))</f>
        <v>5</v>
      </c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>
        <v>5</v>
      </c>
      <c r="AS207" s="13"/>
      <c r="AT207" s="13"/>
    </row>
    <row r="208" spans="1:46" s="15" customFormat="1" ht="15.75" customHeight="1">
      <c r="A208" s="9" t="s">
        <v>486</v>
      </c>
      <c r="B208" s="10" t="s">
        <v>487</v>
      </c>
      <c r="C208" s="11">
        <f>IF(ISERROR(SUM(D208:AT208)/COUNTIF(D208:AT208,"&gt;0")),"",SUM(D208:AT208)/COUNTIF(D208:AT208,"&gt;0"))</f>
        <v>25</v>
      </c>
      <c r="D208" s="13"/>
      <c r="E208" s="13"/>
      <c r="F208" s="13"/>
      <c r="G208" s="13"/>
      <c r="H208" s="13"/>
      <c r="I208" s="13"/>
      <c r="J208" s="13"/>
      <c r="K208" s="12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>
        <v>0</v>
      </c>
      <c r="AD208" s="12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>
        <v>0</v>
      </c>
      <c r="AO208" s="12">
        <v>0</v>
      </c>
      <c r="AP208" s="13"/>
      <c r="AQ208" s="13"/>
      <c r="AR208" s="13">
        <v>25</v>
      </c>
      <c r="AS208" s="13"/>
      <c r="AT208" s="13"/>
    </row>
    <row r="209" spans="1:46" s="15" customFormat="1" ht="15.75" customHeight="1">
      <c r="A209" s="9" t="s">
        <v>488</v>
      </c>
      <c r="B209" s="10" t="s">
        <v>489</v>
      </c>
      <c r="C209" s="11" t="str">
        <f>IF(ISERROR(SUM(D209:AT209)/COUNTIF(D209:AT209,"&gt;0")),"",SUM(D209:AT209)/COUNTIF(D209:AT209,"&gt;0"))</f>
        <v/>
      </c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>
        <v>0</v>
      </c>
      <c r="AD209" s="12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</row>
    <row r="210" spans="1:46" s="15" customFormat="1" ht="15.75" customHeight="1">
      <c r="A210" s="9" t="s">
        <v>490</v>
      </c>
      <c r="B210" s="10" t="s">
        <v>491</v>
      </c>
      <c r="C210" s="11" t="str">
        <f>IF(ISERROR(SUM(D210:AT210)/COUNTIF(D210:AT210,"&gt;0")),"",SUM(D210:AT210)/COUNTIF(D210:AT210,"&gt;0"))</f>
        <v/>
      </c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2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>
        <v>0</v>
      </c>
      <c r="AD210" s="12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</row>
    <row r="211" spans="1:46" s="15" customFormat="1" ht="15.75" customHeight="1">
      <c r="A211" s="9" t="s">
        <v>492</v>
      </c>
      <c r="B211" s="10" t="s">
        <v>493</v>
      </c>
      <c r="C211" s="11" t="str">
        <f>IF(ISERROR(SUM(D211:AT211)/COUNTIF(D211:AT211,"&gt;0")),"",SUM(D211:AT211)/COUNTIF(D211:AT211,"&gt;0"))</f>
        <v/>
      </c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>
        <v>0</v>
      </c>
      <c r="AO211" s="12">
        <v>0</v>
      </c>
      <c r="AP211" s="13"/>
      <c r="AQ211" s="13"/>
      <c r="AR211" s="13"/>
      <c r="AS211" s="13"/>
      <c r="AT211" s="13"/>
    </row>
    <row r="212" spans="1:46" s="15" customFormat="1" ht="15.75" customHeight="1">
      <c r="A212" s="9" t="s">
        <v>494</v>
      </c>
      <c r="B212" s="10" t="s">
        <v>495</v>
      </c>
      <c r="C212" s="11" t="str">
        <f>IF(ISERROR(SUM(D212:AT212)/COUNTIF(D212:AT212,"&gt;0")),"",SUM(D212:AT212)/COUNTIF(D212:AT212,"&gt;0"))</f>
        <v/>
      </c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</row>
    <row r="213" spans="1:46" s="15" customFormat="1" ht="15.75" customHeight="1">
      <c r="A213" s="9" t="s">
        <v>496</v>
      </c>
      <c r="B213" s="10" t="s">
        <v>497</v>
      </c>
      <c r="C213" s="11" t="str">
        <f>IF(ISERROR(SUM(D213:AT213)/COUNTIF(D213:AT213,"&gt;0")),"",SUM(D213:AT213)/COUNTIF(D213:AT213,"&gt;0"))</f>
        <v/>
      </c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</row>
    <row r="214" spans="1:46" s="15" customFormat="1" ht="15.75" customHeight="1">
      <c r="A214" s="9" t="s">
        <v>498</v>
      </c>
      <c r="B214" s="10" t="s">
        <v>499</v>
      </c>
      <c r="C214" s="11" t="str">
        <f>IF(ISERROR(SUM(D214:AT214)/COUNTIF(D214:AT214,"&gt;0")),"",SUM(D214:AT214)/COUNTIF(D214:AT214,"&gt;0"))</f>
        <v/>
      </c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</row>
    <row r="215" spans="1:46" s="15" customFormat="1" ht="15.75" customHeight="1">
      <c r="A215" s="9" t="s">
        <v>500</v>
      </c>
      <c r="B215" s="10" t="s">
        <v>501</v>
      </c>
      <c r="C215" s="11">
        <f>IF(ISERROR(SUM(D215:AT215)/COUNTIF(D215:AT215,"&gt;0")),"",SUM(D215:AT215)/COUNTIF(D215:AT215,"&gt;0"))</f>
        <v>17.666666666666668</v>
      </c>
      <c r="D215" s="13"/>
      <c r="E215" s="13"/>
      <c r="F215" s="13"/>
      <c r="G215" s="13"/>
      <c r="H215" s="13">
        <v>0</v>
      </c>
      <c r="I215" s="12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2">
        <v>25</v>
      </c>
      <c r="AN215" s="13">
        <v>14</v>
      </c>
      <c r="AO215" s="12">
        <v>14</v>
      </c>
      <c r="AP215" s="13"/>
      <c r="AQ215" s="13"/>
      <c r="AR215" s="13"/>
      <c r="AS215" s="13"/>
      <c r="AT215" s="12"/>
    </row>
    <row r="216" spans="1:46" s="15" customFormat="1" ht="15.75" customHeight="1">
      <c r="A216" s="9" t="s">
        <v>502</v>
      </c>
      <c r="B216" s="10" t="s">
        <v>503</v>
      </c>
      <c r="C216" s="11" t="str">
        <f>IF(ISERROR(SUM(D216:AT216)/COUNTIF(D216:AT216,"&gt;0")),"",SUM(D216:AT216)/COUNTIF(D216:AT216,"&gt;0"))</f>
        <v/>
      </c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</row>
    <row r="217" spans="1:46" s="15" customFormat="1" ht="15.75" customHeight="1">
      <c r="A217" s="9" t="s">
        <v>504</v>
      </c>
      <c r="B217" s="10" t="s">
        <v>505</v>
      </c>
      <c r="C217" s="11" t="str">
        <f>IF(ISERROR(SUM(D217:AT217)/COUNTIF(D217:AT217,"&gt;0")),"",SUM(D217:AT217)/COUNTIF(D217:AT217,"&gt;0"))</f>
        <v/>
      </c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</row>
    <row r="218" spans="1:46" s="15" customFormat="1" ht="15.75" customHeight="1">
      <c r="A218" s="9" t="s">
        <v>506</v>
      </c>
      <c r="B218" s="10" t="s">
        <v>507</v>
      </c>
      <c r="C218" s="11" t="str">
        <f>IF(ISERROR(SUM(D218:AT218)/COUNTIF(D218:AT218,"&gt;0")),"",SUM(D218:AT218)/COUNTIF(D218:AT218,"&gt;0"))</f>
        <v/>
      </c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</row>
    <row r="219" spans="1:46" s="15" customFormat="1" ht="15.75" customHeight="1">
      <c r="A219" s="9" t="s">
        <v>508</v>
      </c>
      <c r="B219" s="10" t="s">
        <v>509</v>
      </c>
      <c r="C219" s="11">
        <f>IF(ISERROR(SUM(D219:AT219)/COUNTIF(D219:AT219,"&gt;0")),"",SUM(D219:AT219)/COUNTIF(D219:AT219,"&gt;0"))</f>
        <v>14</v>
      </c>
      <c r="D219" s="13"/>
      <c r="E219" s="13"/>
      <c r="F219" s="12"/>
      <c r="G219" s="13"/>
      <c r="H219" s="13"/>
      <c r="I219" s="13"/>
      <c r="J219" s="13"/>
      <c r="K219" s="13"/>
      <c r="L219" s="13"/>
      <c r="M219" s="13">
        <v>14</v>
      </c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2"/>
    </row>
    <row r="220" spans="1:46" s="15" customFormat="1" ht="15.75" customHeight="1">
      <c r="A220" s="9" t="s">
        <v>510</v>
      </c>
      <c r="B220" s="10" t="s">
        <v>511</v>
      </c>
      <c r="C220" s="11" t="str">
        <f>IF(ISERROR(SUM(D220:AT220)/COUNTIF(D220:AT220,"&gt;0")),"",SUM(D220:AT220)/COUNTIF(D220:AT220,"&gt;0"))</f>
        <v/>
      </c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>
        <v>0</v>
      </c>
      <c r="T220" s="13"/>
      <c r="U220" s="13"/>
      <c r="V220" s="13"/>
      <c r="W220" s="13"/>
      <c r="X220" s="13"/>
      <c r="Y220" s="13"/>
      <c r="Z220" s="12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>
        <v>0</v>
      </c>
      <c r="AK220" s="13"/>
      <c r="AL220" s="12"/>
      <c r="AM220" s="12">
        <v>0</v>
      </c>
      <c r="AN220" s="13"/>
      <c r="AO220" s="13"/>
      <c r="AP220" s="13"/>
      <c r="AQ220" s="13"/>
      <c r="AR220" s="13"/>
      <c r="AS220" s="13"/>
      <c r="AT220" s="13"/>
    </row>
    <row r="221" spans="1:46" s="15" customFormat="1" ht="15.75" customHeight="1">
      <c r="A221" s="9" t="s">
        <v>512</v>
      </c>
      <c r="B221" s="10" t="s">
        <v>513</v>
      </c>
      <c r="C221" s="11" t="str">
        <f>IF(ISERROR(SUM(D221:AT221)/COUNTIF(D221:AT221,"&gt;0")),"",SUM(D221:AT221)/COUNTIF(D221:AT221,"&gt;0"))</f>
        <v/>
      </c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>
        <v>0</v>
      </c>
      <c r="T221" s="13"/>
      <c r="U221" s="13"/>
      <c r="V221" s="13"/>
      <c r="W221" s="13"/>
      <c r="X221" s="13"/>
      <c r="Y221" s="13"/>
      <c r="Z221" s="12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>
        <v>0</v>
      </c>
      <c r="AK221" s="13"/>
      <c r="AL221" s="12"/>
      <c r="AM221" s="12">
        <v>0</v>
      </c>
      <c r="AN221" s="13"/>
      <c r="AO221" s="13"/>
      <c r="AP221" s="13"/>
      <c r="AQ221" s="13"/>
      <c r="AR221" s="13"/>
      <c r="AS221" s="13"/>
      <c r="AT221" s="13"/>
    </row>
    <row r="222" spans="1:46" s="15" customFormat="1" ht="15.75" customHeight="1">
      <c r="A222" s="9" t="s">
        <v>514</v>
      </c>
      <c r="B222" s="10" t="s">
        <v>515</v>
      </c>
      <c r="C222" s="11" t="str">
        <f>IF(ISERROR(SUM(D222:AT222)/COUNTIF(D222:AT222,"&gt;0")),"",SUM(D222:AT222)/COUNTIF(D222:AT222,"&gt;0"))</f>
        <v/>
      </c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</row>
    <row r="223" spans="1:46" s="15" customFormat="1" ht="15.75" customHeight="1">
      <c r="A223" s="9" t="s">
        <v>516</v>
      </c>
      <c r="B223" s="10" t="s">
        <v>517</v>
      </c>
      <c r="C223" s="11" t="str">
        <f>IF(ISERROR(SUM(D223:AT223)/COUNTIF(D223:AT223,"&gt;0")),"",SUM(D223:AT223)/COUNTIF(D223:AT223,"&gt;0"))</f>
        <v/>
      </c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>
        <v>0</v>
      </c>
    </row>
    <row r="224" spans="1:46" s="15" customFormat="1" ht="15.75" customHeight="1">
      <c r="A224" s="9" t="s">
        <v>518</v>
      </c>
      <c r="B224" s="10" t="s">
        <v>519</v>
      </c>
      <c r="C224" s="11" t="str">
        <f>IF(ISERROR(SUM(D224:AT224)/COUNTIF(D224:AT224,"&gt;0")),"",SUM(D224:AT224)/COUNTIF(D224:AT224,"&gt;0"))</f>
        <v/>
      </c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>
        <v>0</v>
      </c>
    </row>
    <row r="225" spans="1:46" s="15" customFormat="1" ht="15.75" customHeight="1">
      <c r="A225" s="9" t="s">
        <v>520</v>
      </c>
      <c r="B225" s="10" t="s">
        <v>521</v>
      </c>
      <c r="C225" s="11" t="str">
        <f>IF(ISERROR(SUM(D225:AT225)/COUNTIF(D225:AT225,"&gt;0")),"",SUM(D225:AT225)/COUNTIF(D225:AT225,"&gt;0"))</f>
        <v/>
      </c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</row>
    <row r="226" spans="1:46" s="15" customFormat="1" ht="15.75" customHeight="1">
      <c r="A226" s="9" t="s">
        <v>522</v>
      </c>
      <c r="B226" s="10" t="s">
        <v>523</v>
      </c>
      <c r="C226" s="11" t="str">
        <f>IF(ISERROR(SUM(D226:AT226)/COUNTIF(D226:AT226,"&gt;0")),"",SUM(D226:AT226)/COUNTIF(D226:AT226,"&gt;0"))</f>
        <v/>
      </c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</row>
    <row r="227" spans="1:46" s="15" customFormat="1" ht="15.75" customHeight="1">
      <c r="A227" s="9" t="s">
        <v>524</v>
      </c>
      <c r="B227" s="10" t="s">
        <v>525</v>
      </c>
      <c r="C227" s="11" t="str">
        <f>IF(ISERROR(SUM(D227:AT227)/COUNTIF(D227:AT227,"&gt;0")),"",SUM(D227:AT227)/COUNTIF(D227:AT227,"&gt;0"))</f>
        <v/>
      </c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</row>
    <row r="228" spans="1:46" s="15" customFormat="1" ht="15.75" customHeight="1">
      <c r="A228" s="9" t="s">
        <v>526</v>
      </c>
      <c r="B228" s="10" t="s">
        <v>527</v>
      </c>
      <c r="C228" s="11" t="str">
        <f>IF(ISERROR(SUM(D228:AT228)/COUNTIF(D228:AT228,"&gt;0")),"",SUM(D228:AT228)/COUNTIF(D228:AT228,"&gt;0"))</f>
        <v/>
      </c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</row>
    <row r="229" spans="1:46" s="15" customFormat="1" ht="15.75" customHeight="1">
      <c r="A229" s="9" t="s">
        <v>528</v>
      </c>
      <c r="B229" s="10" t="s">
        <v>529</v>
      </c>
      <c r="C229" s="11" t="str">
        <f>IF(ISERROR(SUM(D229:AT229)/COUNTIF(D229:AT229,"&gt;0")),"",SUM(D229:AT229)/COUNTIF(D229:AT229,"&gt;0"))</f>
        <v/>
      </c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</row>
    <row r="230" spans="1:46" s="15" customFormat="1" ht="15.75" customHeight="1">
      <c r="A230" s="9" t="s">
        <v>530</v>
      </c>
      <c r="B230" s="10" t="s">
        <v>531</v>
      </c>
      <c r="C230" s="11" t="str">
        <f>IF(ISERROR(SUM(D230:AT230)/COUNTIF(D230:AT230,"&gt;0")),"",SUM(D230:AT230)/COUNTIF(D230:AT230,"&gt;0"))</f>
        <v/>
      </c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</row>
    <row r="231" spans="1:46" s="15" customFormat="1" ht="15.75" customHeight="1">
      <c r="A231" s="9" t="s">
        <v>532</v>
      </c>
      <c r="B231" s="10" t="s">
        <v>533</v>
      </c>
      <c r="C231" s="11" t="str">
        <f>IF(ISERROR(SUM(D231:AT231)/COUNTIF(D231:AT231,"&gt;0")),"",SUM(D231:AT231)/COUNTIF(D231:AT231,"&gt;0"))</f>
        <v/>
      </c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</row>
    <row r="232" spans="1:46" s="15" customFormat="1" ht="15.75" customHeight="1">
      <c r="A232" s="9" t="s">
        <v>534</v>
      </c>
      <c r="B232" s="10" t="s">
        <v>535</v>
      </c>
      <c r="C232" s="11" t="str">
        <f>IF(ISERROR(SUM(D232:AT232)/COUNTIF(D232:AT232,"&gt;0")),"",SUM(D232:AT232)/COUNTIF(D232:AT232,"&gt;0"))</f>
        <v/>
      </c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</row>
    <row r="233" spans="1:46" s="15" customFormat="1" ht="15.75" customHeight="1">
      <c r="A233" s="9" t="s">
        <v>536</v>
      </c>
      <c r="B233" s="10" t="s">
        <v>537</v>
      </c>
      <c r="C233" s="11" t="str">
        <f>IF(ISERROR(SUM(D233:AT233)/COUNTIF(D233:AT233,"&gt;0")),"",SUM(D233:AT233)/COUNTIF(D233:AT233,"&gt;0"))</f>
        <v/>
      </c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</row>
    <row r="234" spans="1:46" s="15" customFormat="1" ht="15.75" customHeight="1">
      <c r="A234" s="9" t="s">
        <v>538</v>
      </c>
      <c r="B234" s="10" t="s">
        <v>539</v>
      </c>
      <c r="C234" s="11" t="str">
        <f>IF(ISERROR(SUM(D234:AT234)/COUNTIF(D234:AT234,"&gt;0")),"",SUM(D234:AT234)/COUNTIF(D234:AT234,"&gt;0"))</f>
        <v/>
      </c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</row>
    <row r="235" spans="1:46" s="15" customFormat="1" ht="15.75" customHeight="1">
      <c r="A235" s="9" t="s">
        <v>540</v>
      </c>
      <c r="B235" s="10" t="s">
        <v>541</v>
      </c>
      <c r="C235" s="11" t="str">
        <f>IF(ISERROR(SUM(D235:AT235)/COUNTIF(D235:AT235,"&gt;0")),"",SUM(D235:AT235)/COUNTIF(D235:AT235,"&gt;0"))</f>
        <v/>
      </c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</row>
    <row r="236" spans="1:46" s="15" customFormat="1" ht="15.75" customHeight="1">
      <c r="A236" s="9" t="s">
        <v>542</v>
      </c>
      <c r="B236" s="10" t="s">
        <v>543</v>
      </c>
      <c r="C236" s="11" t="str">
        <f>IF(ISERROR(SUM(D236:AT236)/COUNTIF(D236:AT236,"&gt;0")),"",SUM(D236:AT236)/COUNTIF(D236:AT236,"&gt;0"))</f>
        <v/>
      </c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</row>
    <row r="237" spans="1:46" s="15" customFormat="1" ht="15.75" customHeight="1">
      <c r="A237" s="9" t="s">
        <v>544</v>
      </c>
      <c r="B237" s="10" t="s">
        <v>545</v>
      </c>
      <c r="C237" s="11" t="str">
        <f>IF(ISERROR(SUM(D237:AT237)/COUNTIF(D237:AT237,"&gt;0")),"",SUM(D237:AT237)/COUNTIF(D237:AT237,"&gt;0"))</f>
        <v/>
      </c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</row>
    <row r="238" spans="1:46" s="15" customFormat="1" ht="15.75" customHeight="1">
      <c r="A238" s="9" t="s">
        <v>546</v>
      </c>
      <c r="B238" s="10" t="s">
        <v>547</v>
      </c>
      <c r="C238" s="11" t="str">
        <f>IF(ISERROR(SUM(D238:AT238)/COUNTIF(D238:AT238,"&gt;0")),"",SUM(D238:AT238)/COUNTIF(D238:AT238,"&gt;0"))</f>
        <v/>
      </c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</row>
    <row r="239" spans="1:46" s="15" customFormat="1" ht="15.75" customHeight="1">
      <c r="A239" s="9" t="s">
        <v>548</v>
      </c>
      <c r="B239" s="10" t="s">
        <v>549</v>
      </c>
      <c r="C239" s="11" t="str">
        <f>IF(ISERROR(SUM(D239:AT239)/COUNTIF(D239:AT239,"&gt;0")),"",SUM(D239:AT239)/COUNTIF(D239:AT239,"&gt;0"))</f>
        <v/>
      </c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</row>
    <row r="240" spans="1:46" s="15" customFormat="1" ht="15.75" customHeight="1">
      <c r="A240" s="9" t="s">
        <v>550</v>
      </c>
      <c r="B240" s="10" t="s">
        <v>551</v>
      </c>
      <c r="C240" s="11" t="str">
        <f>IF(ISERROR(SUM(D240:AT240)/COUNTIF(D240:AT240,"&gt;0")),"",SUM(D240:AT240)/COUNTIF(D240:AT240,"&gt;0"))</f>
        <v/>
      </c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</row>
    <row r="241" spans="1:46" s="15" customFormat="1" ht="15.75" customHeight="1">
      <c r="A241" s="9" t="s">
        <v>552</v>
      </c>
      <c r="B241" s="10" t="s">
        <v>553</v>
      </c>
      <c r="C241" s="11" t="str">
        <f>IF(ISERROR(SUM(D241:AT241)/COUNTIF(D241:AT241,"&gt;0")),"",SUM(D241:AT241)/COUNTIF(D241:AT241,"&gt;0"))</f>
        <v/>
      </c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</row>
    <row r="242" spans="1:46" s="15" customFormat="1" ht="15.75" customHeight="1">
      <c r="A242" s="9" t="s">
        <v>554</v>
      </c>
      <c r="B242" s="10" t="s">
        <v>555</v>
      </c>
      <c r="C242" s="11" t="str">
        <f>IF(ISERROR(SUM(D242:AT242)/COUNTIF(D242:AT242,"&gt;0")),"",SUM(D242:AT242)/COUNTIF(D242:AT242,"&gt;0"))</f>
        <v/>
      </c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</row>
    <row r="243" spans="1:46" s="15" customFormat="1" ht="15.75" customHeight="1">
      <c r="A243" s="9" t="s">
        <v>556</v>
      </c>
      <c r="B243" s="10" t="s">
        <v>557</v>
      </c>
      <c r="C243" s="11" t="str">
        <f>IF(ISERROR(SUM(D243:AT243)/COUNTIF(D243:AT243,"&gt;0")),"",SUM(D243:AT243)/COUNTIF(D243:AT243,"&gt;0"))</f>
        <v/>
      </c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</row>
    <row r="244" spans="1:46" s="15" customFormat="1" ht="15.75" customHeight="1">
      <c r="A244" s="9" t="s">
        <v>558</v>
      </c>
      <c r="B244" s="10" t="s">
        <v>559</v>
      </c>
      <c r="C244" s="11" t="str">
        <f>IF(ISERROR(SUM(D244:AT244)/COUNTIF(D244:AT244,"&gt;0")),"",SUM(D244:AT244)/COUNTIF(D244:AT244,"&gt;0"))</f>
        <v/>
      </c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</row>
    <row r="245" spans="1:46" s="15" customFormat="1" ht="15.75" customHeight="1">
      <c r="A245" s="9" t="s">
        <v>560</v>
      </c>
      <c r="B245" s="10" t="s">
        <v>561</v>
      </c>
      <c r="C245" s="11" t="str">
        <f>IF(ISERROR(SUM(D245:AT245)/COUNTIF(D245:AT245,"&gt;0")),"",SUM(D245:AT245)/COUNTIF(D245:AT245,"&gt;0"))</f>
        <v/>
      </c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</row>
    <row r="246" spans="1:46" s="15" customFormat="1" ht="15.75" customHeight="1">
      <c r="A246" s="9" t="s">
        <v>562</v>
      </c>
      <c r="B246" s="10" t="s">
        <v>563</v>
      </c>
      <c r="C246" s="11" t="str">
        <f>IF(ISERROR(SUM(D246:AT246)/COUNTIF(D246:AT246,"&gt;0")),"",SUM(D246:AT246)/COUNTIF(D246:AT246,"&gt;0"))</f>
        <v/>
      </c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</row>
    <row r="247" spans="1:46" s="15" customFormat="1" ht="15.75" customHeight="1">
      <c r="A247" s="9" t="s">
        <v>564</v>
      </c>
      <c r="B247" s="10" t="s">
        <v>565</v>
      </c>
      <c r="C247" s="11" t="str">
        <f>IF(ISERROR(SUM(D247:AT247)/COUNTIF(D247:AT247,"&gt;0")),"",SUM(D247:AT247)/COUNTIF(D247:AT247,"&gt;0"))</f>
        <v/>
      </c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</row>
    <row r="248" spans="1:46" s="15" customFormat="1" ht="15.75" customHeight="1">
      <c r="A248" s="9" t="s">
        <v>566</v>
      </c>
      <c r="B248" s="10" t="s">
        <v>567</v>
      </c>
      <c r="C248" s="11" t="str">
        <f>IF(ISERROR(SUM(D248:AT248)/COUNTIF(D248:AT248,"&gt;0")),"",SUM(D248:AT248)/COUNTIF(D248:AT248,"&gt;0"))</f>
        <v/>
      </c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</row>
    <row r="249" spans="1:46" s="15" customFormat="1" ht="15.75" customHeight="1">
      <c r="A249" s="9" t="s">
        <v>568</v>
      </c>
      <c r="B249" s="10" t="s">
        <v>569</v>
      </c>
      <c r="C249" s="11" t="str">
        <f>IF(ISERROR(SUM(D249:AT249)/COUNTIF(D249:AT249,"&gt;0")),"",SUM(D249:AT249)/COUNTIF(D249:AT249,"&gt;0"))</f>
        <v/>
      </c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</row>
    <row r="250" spans="1:46" s="15" customFormat="1" ht="15.75" customHeight="1">
      <c r="A250" s="9" t="s">
        <v>570</v>
      </c>
      <c r="B250" s="10" t="s">
        <v>571</v>
      </c>
      <c r="C250" s="11" t="str">
        <f>IF(ISERROR(SUM(D250:AT250)/COUNTIF(D250:AT250,"&gt;0")),"",SUM(D250:AT250)/COUNTIF(D250:AT250,"&gt;0"))</f>
        <v/>
      </c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</row>
    <row r="251" spans="1:46" s="15" customFormat="1" ht="15.75" customHeight="1">
      <c r="A251" s="9" t="s">
        <v>572</v>
      </c>
      <c r="B251" s="10" t="s">
        <v>573</v>
      </c>
      <c r="C251" s="11" t="str">
        <f>IF(ISERROR(SUM(D251:AT251)/COUNTIF(D251:AT251,"&gt;0")),"",SUM(D251:AT251)/COUNTIF(D251:AT251,"&gt;0"))</f>
        <v/>
      </c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</row>
    <row r="252" spans="1:46">
      <c r="A252" s="15"/>
    </row>
    <row r="253" spans="1:46">
      <c r="A253" s="15"/>
    </row>
    <row r="254" spans="1:46">
      <c r="A254" s="15"/>
    </row>
    <row r="255" spans="1:46">
      <c r="A255" s="15"/>
    </row>
    <row r="256" spans="1:46">
      <c r="A256" s="15"/>
    </row>
    <row r="257" spans="1:1">
      <c r="A257" s="15"/>
    </row>
    <row r="258" spans="1:1">
      <c r="A258" s="15"/>
    </row>
    <row r="259" spans="1:1">
      <c r="A259" s="15"/>
    </row>
    <row r="260" spans="1:1">
      <c r="A260" s="15"/>
    </row>
    <row r="261" spans="1:1">
      <c r="A261" s="15"/>
    </row>
    <row r="262" spans="1:1">
      <c r="A262" s="15"/>
    </row>
    <row r="263" spans="1:1">
      <c r="A263" s="15"/>
    </row>
    <row r="264" spans="1:1">
      <c r="A264" s="15"/>
    </row>
    <row r="265" spans="1:1">
      <c r="A265" s="15"/>
    </row>
    <row r="266" spans="1:1">
      <c r="A266" s="15"/>
    </row>
    <row r="267" spans="1:1">
      <c r="A267" s="15"/>
    </row>
    <row r="268" spans="1:1">
      <c r="A268" s="15"/>
    </row>
    <row r="269" spans="1:1">
      <c r="A269" s="15"/>
    </row>
    <row r="270" spans="1:1">
      <c r="A270" s="15"/>
    </row>
    <row r="271" spans="1:1">
      <c r="A271" s="15"/>
    </row>
    <row r="272" spans="1:1">
      <c r="A272" s="15"/>
    </row>
    <row r="273" spans="1:1">
      <c r="A273" s="15"/>
    </row>
    <row r="274" spans="1:1">
      <c r="A274" s="15"/>
    </row>
    <row r="275" spans="1:1">
      <c r="A275" s="15"/>
    </row>
    <row r="276" spans="1:1">
      <c r="A276" s="15"/>
    </row>
    <row r="277" spans="1:1">
      <c r="A277" s="15"/>
    </row>
    <row r="278" spans="1:1">
      <c r="A278" s="15"/>
    </row>
    <row r="279" spans="1:1">
      <c r="A279" s="15"/>
    </row>
    <row r="280" spans="1:1">
      <c r="A280" s="15"/>
    </row>
    <row r="281" spans="1:1">
      <c r="A281" s="15"/>
    </row>
    <row r="282" spans="1:1">
      <c r="A282" s="15"/>
    </row>
    <row r="283" spans="1:1">
      <c r="A283" s="15"/>
    </row>
    <row r="284" spans="1:1">
      <c r="A284" s="15"/>
    </row>
    <row r="285" spans="1:1">
      <c r="A285" s="15"/>
    </row>
    <row r="286" spans="1:1">
      <c r="A286" s="15"/>
    </row>
    <row r="287" spans="1:1">
      <c r="A287" s="15"/>
    </row>
    <row r="288" spans="1:1">
      <c r="A288" s="15"/>
    </row>
    <row r="289" spans="1:1">
      <c r="A289" s="15"/>
    </row>
    <row r="290" spans="1:1">
      <c r="A290" s="15"/>
    </row>
    <row r="291" spans="1:1">
      <c r="A291" s="15"/>
    </row>
    <row r="292" spans="1:1">
      <c r="A292" s="15"/>
    </row>
    <row r="293" spans="1:1">
      <c r="A293" s="15"/>
    </row>
    <row r="294" spans="1:1">
      <c r="A294" s="15"/>
    </row>
    <row r="295" spans="1:1">
      <c r="A295" s="15"/>
    </row>
    <row r="296" spans="1:1">
      <c r="A296" s="15"/>
    </row>
    <row r="297" spans="1:1">
      <c r="A297" s="15"/>
    </row>
    <row r="298" spans="1:1">
      <c r="A298" s="15"/>
    </row>
    <row r="299" spans="1:1">
      <c r="A299" s="15"/>
    </row>
    <row r="300" spans="1:1">
      <c r="A300" s="15"/>
    </row>
    <row r="301" spans="1:1">
      <c r="A301" s="15"/>
    </row>
    <row r="302" spans="1:1">
      <c r="A302" s="15"/>
    </row>
    <row r="303" spans="1:1">
      <c r="A303" s="15"/>
    </row>
    <row r="304" spans="1:1">
      <c r="A304" s="15"/>
    </row>
    <row r="305" spans="1:1">
      <c r="A305" s="15"/>
    </row>
    <row r="306" spans="1:1">
      <c r="A306" s="15"/>
    </row>
    <row r="307" spans="1:1">
      <c r="A307" s="15"/>
    </row>
    <row r="308" spans="1:1">
      <c r="A308" s="15"/>
    </row>
    <row r="309" spans="1:1">
      <c r="A309" s="15"/>
    </row>
    <row r="310" spans="1:1">
      <c r="A310" s="15"/>
    </row>
    <row r="311" spans="1:1">
      <c r="A311" s="15"/>
    </row>
    <row r="312" spans="1:1">
      <c r="A312" s="15"/>
    </row>
    <row r="313" spans="1:1">
      <c r="A313" s="15"/>
    </row>
    <row r="314" spans="1:1">
      <c r="A314" s="15"/>
    </row>
    <row r="315" spans="1:1">
      <c r="A315" s="15"/>
    </row>
    <row r="316" spans="1:1">
      <c r="A316" s="15"/>
    </row>
    <row r="317" spans="1:1">
      <c r="A317" s="15"/>
    </row>
    <row r="318" spans="1:1">
      <c r="A318" s="15"/>
    </row>
    <row r="319" spans="1:1">
      <c r="A319" s="15"/>
    </row>
    <row r="320" spans="1:1">
      <c r="A320" s="15"/>
    </row>
    <row r="321" spans="1:1">
      <c r="A321" s="15"/>
    </row>
    <row r="322" spans="1:1">
      <c r="A322" s="15"/>
    </row>
    <row r="323" spans="1:1">
      <c r="A323" s="15"/>
    </row>
    <row r="324" spans="1:1">
      <c r="A324" s="15"/>
    </row>
    <row r="325" spans="1:1">
      <c r="A325" s="15"/>
    </row>
    <row r="326" spans="1:1">
      <c r="A326" s="15"/>
    </row>
    <row r="327" spans="1:1">
      <c r="A327" s="15"/>
    </row>
    <row r="328" spans="1:1">
      <c r="A328" s="15"/>
    </row>
    <row r="329" spans="1:1">
      <c r="A329" s="15"/>
    </row>
    <row r="330" spans="1:1">
      <c r="A330" s="15"/>
    </row>
    <row r="331" spans="1:1">
      <c r="A331" s="15"/>
    </row>
    <row r="332" spans="1:1">
      <c r="A332" s="15"/>
    </row>
    <row r="333" spans="1:1">
      <c r="A333" s="15"/>
    </row>
    <row r="334" spans="1:1">
      <c r="A334" s="15"/>
    </row>
    <row r="335" spans="1:1">
      <c r="A335" s="15"/>
    </row>
    <row r="336" spans="1:1">
      <c r="A336" s="15"/>
    </row>
    <row r="337" spans="1:1">
      <c r="A337" s="15"/>
    </row>
    <row r="338" spans="1:1">
      <c r="A338" s="15"/>
    </row>
    <row r="339" spans="1:1">
      <c r="A339" s="15"/>
    </row>
    <row r="340" spans="1:1">
      <c r="A340" s="15"/>
    </row>
    <row r="341" spans="1:1">
      <c r="A341" s="15"/>
    </row>
    <row r="342" spans="1:1">
      <c r="A342" s="15"/>
    </row>
    <row r="343" spans="1:1">
      <c r="A343" s="15"/>
    </row>
    <row r="344" spans="1:1">
      <c r="A344" s="15"/>
    </row>
    <row r="345" spans="1:1">
      <c r="A345" s="15"/>
    </row>
    <row r="346" spans="1:1">
      <c r="A346" s="15"/>
    </row>
    <row r="347" spans="1:1">
      <c r="A347" s="15"/>
    </row>
    <row r="348" spans="1:1">
      <c r="A348" s="15"/>
    </row>
    <row r="349" spans="1:1">
      <c r="A349" s="15"/>
    </row>
    <row r="350" spans="1:1">
      <c r="A350" s="15"/>
    </row>
    <row r="351" spans="1:1">
      <c r="A351" s="15"/>
    </row>
    <row r="352" spans="1:1">
      <c r="A352" s="15"/>
    </row>
    <row r="353" spans="1:1">
      <c r="A353" s="15"/>
    </row>
    <row r="354" spans="1:1">
      <c r="A354" s="15"/>
    </row>
    <row r="355" spans="1:1">
      <c r="A355" s="15"/>
    </row>
    <row r="356" spans="1:1">
      <c r="A356" s="15"/>
    </row>
    <row r="357" spans="1:1">
      <c r="A357" s="15"/>
    </row>
    <row r="358" spans="1:1">
      <c r="A358" s="15"/>
    </row>
    <row r="359" spans="1:1">
      <c r="A359" s="15"/>
    </row>
    <row r="360" spans="1:1">
      <c r="A360" s="15"/>
    </row>
    <row r="361" spans="1:1">
      <c r="A361" s="15"/>
    </row>
    <row r="362" spans="1:1">
      <c r="A362" s="15"/>
    </row>
    <row r="363" spans="1:1">
      <c r="A363" s="15"/>
    </row>
    <row r="364" spans="1:1">
      <c r="A364" s="15"/>
    </row>
    <row r="365" spans="1:1">
      <c r="A365" s="15"/>
    </row>
    <row r="366" spans="1:1">
      <c r="A366" s="15"/>
    </row>
    <row r="367" spans="1:1">
      <c r="A367" s="15"/>
    </row>
    <row r="368" spans="1:1">
      <c r="A368" s="15"/>
    </row>
    <row r="369" spans="1:1">
      <c r="A369" s="15"/>
    </row>
    <row r="370" spans="1:1">
      <c r="A370" s="15"/>
    </row>
    <row r="371" spans="1:1">
      <c r="A371" s="15"/>
    </row>
    <row r="372" spans="1:1">
      <c r="A372" s="15"/>
    </row>
    <row r="373" spans="1:1">
      <c r="A373" s="15"/>
    </row>
    <row r="374" spans="1:1">
      <c r="A374" s="15"/>
    </row>
    <row r="375" spans="1:1">
      <c r="A375" s="15"/>
    </row>
    <row r="376" spans="1:1">
      <c r="A376" s="15"/>
    </row>
    <row r="377" spans="1:1">
      <c r="A377" s="15"/>
    </row>
    <row r="378" spans="1:1">
      <c r="A378" s="15"/>
    </row>
    <row r="379" spans="1:1">
      <c r="A379" s="15"/>
    </row>
    <row r="380" spans="1:1">
      <c r="A380" s="15"/>
    </row>
    <row r="381" spans="1:1">
      <c r="A381" s="15"/>
    </row>
    <row r="382" spans="1:1">
      <c r="A382" s="15"/>
    </row>
    <row r="383" spans="1:1">
      <c r="A383" s="15"/>
    </row>
    <row r="384" spans="1:1">
      <c r="A384" s="15"/>
    </row>
    <row r="385" spans="1:1">
      <c r="A385" s="15"/>
    </row>
    <row r="386" spans="1:1">
      <c r="A386" s="15"/>
    </row>
    <row r="387" spans="1:1">
      <c r="A387" s="15"/>
    </row>
    <row r="388" spans="1:1">
      <c r="A388" s="15"/>
    </row>
    <row r="389" spans="1:1">
      <c r="A389" s="15"/>
    </row>
    <row r="390" spans="1:1">
      <c r="A390" s="15"/>
    </row>
    <row r="391" spans="1:1">
      <c r="A391" s="15"/>
    </row>
    <row r="392" spans="1:1">
      <c r="A392" s="15"/>
    </row>
    <row r="393" spans="1:1">
      <c r="A393" s="15"/>
    </row>
    <row r="394" spans="1:1">
      <c r="A394" s="15"/>
    </row>
    <row r="395" spans="1:1">
      <c r="A395" s="15"/>
    </row>
    <row r="396" spans="1:1">
      <c r="A396" s="15"/>
    </row>
    <row r="397" spans="1:1">
      <c r="A397" s="15"/>
    </row>
    <row r="398" spans="1:1">
      <c r="A398" s="15"/>
    </row>
    <row r="399" spans="1:1">
      <c r="A399" s="15"/>
    </row>
    <row r="400" spans="1:1">
      <c r="A400" s="15"/>
    </row>
    <row r="401" spans="1:1">
      <c r="A401" s="15"/>
    </row>
    <row r="402" spans="1:1">
      <c r="A402" s="15"/>
    </row>
    <row r="403" spans="1:1">
      <c r="A403" s="15"/>
    </row>
    <row r="404" spans="1:1">
      <c r="A404" s="15"/>
    </row>
    <row r="405" spans="1:1">
      <c r="A405" s="15"/>
    </row>
    <row r="406" spans="1:1">
      <c r="A406" s="15"/>
    </row>
    <row r="407" spans="1:1">
      <c r="A407" s="15"/>
    </row>
    <row r="408" spans="1:1">
      <c r="A408" s="15"/>
    </row>
    <row r="409" spans="1:1">
      <c r="A409" s="15"/>
    </row>
    <row r="410" spans="1:1">
      <c r="A410" s="15"/>
    </row>
    <row r="411" spans="1:1">
      <c r="A411" s="15"/>
    </row>
    <row r="412" spans="1:1">
      <c r="A412" s="15"/>
    </row>
    <row r="413" spans="1:1">
      <c r="A413" s="15"/>
    </row>
    <row r="414" spans="1:1">
      <c r="A414" s="15"/>
    </row>
    <row r="415" spans="1:1">
      <c r="A415" s="15"/>
    </row>
    <row r="416" spans="1:1">
      <c r="A416" s="15"/>
    </row>
    <row r="417" spans="1:1">
      <c r="A417" s="15"/>
    </row>
    <row r="418" spans="1:1">
      <c r="A418" s="15"/>
    </row>
    <row r="419" spans="1:1">
      <c r="A419" s="15"/>
    </row>
    <row r="420" spans="1:1">
      <c r="A420" s="15"/>
    </row>
    <row r="421" spans="1:1">
      <c r="A421" s="15"/>
    </row>
    <row r="422" spans="1:1">
      <c r="A422" s="15"/>
    </row>
    <row r="423" spans="1:1">
      <c r="A423" s="15"/>
    </row>
    <row r="424" spans="1:1">
      <c r="A424" s="15"/>
    </row>
    <row r="425" spans="1:1">
      <c r="A425" s="15"/>
    </row>
    <row r="426" spans="1:1">
      <c r="A426" s="15"/>
    </row>
    <row r="427" spans="1:1">
      <c r="A427" s="15"/>
    </row>
    <row r="428" spans="1:1">
      <c r="A428" s="15"/>
    </row>
    <row r="429" spans="1:1">
      <c r="A429" s="15"/>
    </row>
    <row r="430" spans="1:1">
      <c r="A430" s="15"/>
    </row>
    <row r="431" spans="1:1">
      <c r="A431" s="15"/>
    </row>
    <row r="432" spans="1:1">
      <c r="A432" s="15"/>
    </row>
    <row r="433" spans="1:1">
      <c r="A433" s="15"/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>
      <c r="A457" s="15"/>
    </row>
    <row r="458" spans="1:1">
      <c r="A458" s="15"/>
    </row>
    <row r="459" spans="1:1">
      <c r="A459" s="15"/>
    </row>
    <row r="460" spans="1:1">
      <c r="A460" s="15"/>
    </row>
    <row r="461" spans="1:1">
      <c r="A461" s="15"/>
    </row>
    <row r="462" spans="1:1">
      <c r="A462" s="15"/>
    </row>
    <row r="463" spans="1:1">
      <c r="A463" s="15"/>
    </row>
    <row r="464" spans="1:1">
      <c r="A464" s="15"/>
    </row>
    <row r="465" spans="1:1">
      <c r="A465" s="15"/>
    </row>
    <row r="466" spans="1:1">
      <c r="A466" s="15"/>
    </row>
    <row r="467" spans="1:1">
      <c r="A467" s="15"/>
    </row>
    <row r="468" spans="1:1">
      <c r="A468" s="15"/>
    </row>
    <row r="469" spans="1:1">
      <c r="A469" s="15"/>
    </row>
    <row r="470" spans="1:1">
      <c r="A470" s="15"/>
    </row>
    <row r="471" spans="1:1">
      <c r="A471" s="15"/>
    </row>
    <row r="472" spans="1:1">
      <c r="A472" s="15"/>
    </row>
    <row r="473" spans="1:1">
      <c r="A473" s="15"/>
    </row>
    <row r="474" spans="1:1">
      <c r="A474" s="15"/>
    </row>
    <row r="475" spans="1:1">
      <c r="A475" s="15"/>
    </row>
    <row r="476" spans="1:1">
      <c r="A476" s="15"/>
    </row>
    <row r="477" spans="1:1">
      <c r="A477" s="15"/>
    </row>
    <row r="478" spans="1:1">
      <c r="A478" s="15"/>
    </row>
    <row r="479" spans="1:1">
      <c r="A479" s="15"/>
    </row>
    <row r="480" spans="1:1">
      <c r="A480" s="15"/>
    </row>
    <row r="481" spans="1:1">
      <c r="A481" s="15"/>
    </row>
    <row r="482" spans="1:1">
      <c r="A482" s="15"/>
    </row>
    <row r="483" spans="1:1">
      <c r="A483" s="15"/>
    </row>
    <row r="484" spans="1:1">
      <c r="A484" s="15"/>
    </row>
    <row r="485" spans="1:1">
      <c r="A485" s="15"/>
    </row>
    <row r="486" spans="1:1">
      <c r="A486" s="15"/>
    </row>
    <row r="487" spans="1:1">
      <c r="A487" s="15"/>
    </row>
    <row r="488" spans="1:1">
      <c r="A488" s="15"/>
    </row>
    <row r="489" spans="1:1">
      <c r="A489" s="15"/>
    </row>
    <row r="490" spans="1:1">
      <c r="A490" s="15"/>
    </row>
    <row r="491" spans="1:1">
      <c r="A491" s="15"/>
    </row>
    <row r="492" spans="1:1">
      <c r="A492" s="15"/>
    </row>
    <row r="493" spans="1:1">
      <c r="A493" s="15"/>
    </row>
    <row r="494" spans="1:1">
      <c r="A494" s="15"/>
    </row>
    <row r="495" spans="1:1">
      <c r="A495" s="15"/>
    </row>
    <row r="496" spans="1:1">
      <c r="A496" s="15"/>
    </row>
    <row r="497" spans="1:1">
      <c r="A497" s="15"/>
    </row>
    <row r="498" spans="1:1">
      <c r="A498" s="15"/>
    </row>
    <row r="499" spans="1:1">
      <c r="A499" s="15"/>
    </row>
    <row r="500" spans="1:1">
      <c r="A500" s="15"/>
    </row>
    <row r="501" spans="1:1">
      <c r="A501" s="15"/>
    </row>
    <row r="502" spans="1:1">
      <c r="A502" s="15"/>
    </row>
    <row r="503" spans="1:1">
      <c r="A503" s="15"/>
    </row>
    <row r="504" spans="1:1">
      <c r="A504" s="15"/>
    </row>
    <row r="505" spans="1:1">
      <c r="A505" s="15"/>
    </row>
    <row r="506" spans="1:1">
      <c r="A506" s="15"/>
    </row>
    <row r="507" spans="1:1">
      <c r="A507" s="15"/>
    </row>
    <row r="508" spans="1:1">
      <c r="A508" s="15"/>
    </row>
    <row r="509" spans="1:1">
      <c r="A509" s="15"/>
    </row>
    <row r="510" spans="1:1">
      <c r="A510" s="15"/>
    </row>
    <row r="511" spans="1:1">
      <c r="A511" s="15"/>
    </row>
    <row r="512" spans="1:1">
      <c r="A512" s="15"/>
    </row>
    <row r="513" spans="1:1">
      <c r="A513" s="15"/>
    </row>
    <row r="514" spans="1:1">
      <c r="A514" s="15"/>
    </row>
    <row r="515" spans="1:1">
      <c r="A515" s="15"/>
    </row>
    <row r="516" spans="1:1">
      <c r="A516" s="15"/>
    </row>
    <row r="517" spans="1:1">
      <c r="A517" s="15"/>
    </row>
    <row r="518" spans="1:1">
      <c r="A518" s="15"/>
    </row>
    <row r="519" spans="1:1">
      <c r="A519" s="15"/>
    </row>
    <row r="520" spans="1:1">
      <c r="A520" s="15"/>
    </row>
    <row r="521" spans="1:1">
      <c r="A521" s="15"/>
    </row>
    <row r="522" spans="1:1">
      <c r="A522" s="15"/>
    </row>
    <row r="523" spans="1:1">
      <c r="A523" s="15"/>
    </row>
    <row r="524" spans="1:1">
      <c r="A524" s="15"/>
    </row>
    <row r="525" spans="1:1">
      <c r="A525" s="15"/>
    </row>
    <row r="526" spans="1:1">
      <c r="A526" s="15"/>
    </row>
    <row r="527" spans="1:1">
      <c r="A527" s="15"/>
    </row>
    <row r="528" spans="1:1">
      <c r="A528" s="15"/>
    </row>
    <row r="529" spans="1:1">
      <c r="A529" s="15"/>
    </row>
    <row r="530" spans="1:1">
      <c r="A530" s="15"/>
    </row>
    <row r="531" spans="1:1">
      <c r="A531" s="15"/>
    </row>
    <row r="532" spans="1:1">
      <c r="A532" s="15"/>
    </row>
    <row r="533" spans="1:1">
      <c r="A533" s="15"/>
    </row>
    <row r="534" spans="1:1">
      <c r="A534" s="15"/>
    </row>
    <row r="535" spans="1:1">
      <c r="A535" s="15"/>
    </row>
    <row r="536" spans="1:1">
      <c r="A536" s="15"/>
    </row>
    <row r="537" spans="1:1">
      <c r="A537" s="15"/>
    </row>
    <row r="538" spans="1:1">
      <c r="A538" s="15"/>
    </row>
    <row r="539" spans="1:1">
      <c r="A539" s="15"/>
    </row>
    <row r="540" spans="1:1">
      <c r="A540" s="15"/>
    </row>
    <row r="541" spans="1:1">
      <c r="A541" s="15"/>
    </row>
    <row r="542" spans="1:1">
      <c r="A542" s="15"/>
    </row>
    <row r="543" spans="1:1">
      <c r="A543" s="15"/>
    </row>
    <row r="544" spans="1:1">
      <c r="A544" s="15"/>
    </row>
    <row r="545" spans="1:1">
      <c r="A545" s="15"/>
    </row>
    <row r="546" spans="1:1">
      <c r="A546" s="15"/>
    </row>
    <row r="547" spans="1:1">
      <c r="A547" s="15"/>
    </row>
    <row r="548" spans="1:1">
      <c r="A548" s="15"/>
    </row>
    <row r="549" spans="1:1">
      <c r="A549" s="15"/>
    </row>
    <row r="550" spans="1:1">
      <c r="A550" s="15"/>
    </row>
    <row r="551" spans="1:1">
      <c r="A551" s="15"/>
    </row>
    <row r="552" spans="1:1">
      <c r="A552" s="15"/>
    </row>
    <row r="553" spans="1:1">
      <c r="A553" s="15"/>
    </row>
    <row r="554" spans="1:1">
      <c r="A554" s="15"/>
    </row>
    <row r="555" spans="1:1">
      <c r="A555" s="15"/>
    </row>
    <row r="556" spans="1:1">
      <c r="A556" s="15"/>
    </row>
    <row r="557" spans="1:1">
      <c r="A557" s="15"/>
    </row>
    <row r="558" spans="1:1">
      <c r="A558" s="15"/>
    </row>
    <row r="559" spans="1:1">
      <c r="A559" s="15"/>
    </row>
    <row r="560" spans="1:1">
      <c r="A560" s="15"/>
    </row>
    <row r="561" spans="1:1">
      <c r="A561" s="15"/>
    </row>
    <row r="562" spans="1:1">
      <c r="A562" s="15"/>
    </row>
    <row r="563" spans="1:1">
      <c r="A563" s="15"/>
    </row>
    <row r="564" spans="1:1">
      <c r="A564" s="15"/>
    </row>
    <row r="565" spans="1:1">
      <c r="A565" s="15"/>
    </row>
    <row r="566" spans="1:1">
      <c r="A566" s="15"/>
    </row>
    <row r="567" spans="1:1">
      <c r="A567" s="15"/>
    </row>
    <row r="568" spans="1:1">
      <c r="A568" s="15"/>
    </row>
    <row r="569" spans="1:1">
      <c r="A569" s="15"/>
    </row>
    <row r="570" spans="1:1">
      <c r="A570" s="15"/>
    </row>
    <row r="571" spans="1:1">
      <c r="A571" s="15"/>
    </row>
    <row r="572" spans="1:1">
      <c r="A572" s="15"/>
    </row>
    <row r="573" spans="1:1">
      <c r="A573" s="15"/>
    </row>
    <row r="574" spans="1:1">
      <c r="A574" s="15"/>
    </row>
    <row r="575" spans="1:1">
      <c r="A575" s="15"/>
    </row>
    <row r="576" spans="1:1">
      <c r="A576" s="15"/>
    </row>
    <row r="577" spans="1:1">
      <c r="A577" s="15"/>
    </row>
    <row r="578" spans="1:1">
      <c r="A578" s="15"/>
    </row>
    <row r="579" spans="1:1">
      <c r="A579" s="15"/>
    </row>
    <row r="580" spans="1:1">
      <c r="A580" s="15"/>
    </row>
    <row r="581" spans="1:1">
      <c r="A581" s="15"/>
    </row>
    <row r="582" spans="1:1">
      <c r="A582" s="15"/>
    </row>
    <row r="583" spans="1:1">
      <c r="A583" s="15"/>
    </row>
    <row r="584" spans="1:1">
      <c r="A584" s="15"/>
    </row>
    <row r="585" spans="1:1">
      <c r="A585" s="15"/>
    </row>
    <row r="586" spans="1:1">
      <c r="A586" s="15"/>
    </row>
    <row r="587" spans="1:1">
      <c r="A587" s="15"/>
    </row>
    <row r="588" spans="1:1">
      <c r="A588" s="15"/>
    </row>
    <row r="589" spans="1:1">
      <c r="A589" s="15"/>
    </row>
    <row r="590" spans="1:1">
      <c r="A590" s="15"/>
    </row>
    <row r="591" spans="1:1">
      <c r="A591" s="15"/>
    </row>
    <row r="592" spans="1:1">
      <c r="A592" s="15"/>
    </row>
    <row r="593" spans="1:1">
      <c r="A593" s="15"/>
    </row>
    <row r="594" spans="1:1">
      <c r="A594" s="15"/>
    </row>
    <row r="595" spans="1:1">
      <c r="A595" s="15"/>
    </row>
    <row r="596" spans="1:1">
      <c r="A596" s="15"/>
    </row>
    <row r="597" spans="1:1">
      <c r="A597" s="15"/>
    </row>
    <row r="598" spans="1:1">
      <c r="A598" s="15"/>
    </row>
    <row r="599" spans="1:1">
      <c r="A599" s="15"/>
    </row>
    <row r="600" spans="1:1">
      <c r="A600" s="15"/>
    </row>
    <row r="601" spans="1:1">
      <c r="A601" s="15"/>
    </row>
    <row r="602" spans="1:1">
      <c r="A602" s="15"/>
    </row>
    <row r="603" spans="1:1">
      <c r="A603" s="15"/>
    </row>
    <row r="604" spans="1:1">
      <c r="A604" s="15"/>
    </row>
    <row r="605" spans="1:1">
      <c r="A605" s="15"/>
    </row>
    <row r="606" spans="1:1">
      <c r="A606" s="15"/>
    </row>
    <row r="607" spans="1:1">
      <c r="A607" s="15"/>
    </row>
    <row r="608" spans="1:1">
      <c r="A608" s="15"/>
    </row>
    <row r="609" spans="1:1">
      <c r="A609" s="15"/>
    </row>
    <row r="610" spans="1:1">
      <c r="A610" s="15"/>
    </row>
    <row r="611" spans="1:1">
      <c r="A611" s="15"/>
    </row>
    <row r="612" spans="1:1">
      <c r="A612" s="15"/>
    </row>
    <row r="613" spans="1:1">
      <c r="A613" s="15"/>
    </row>
    <row r="614" spans="1:1">
      <c r="A614" s="15"/>
    </row>
    <row r="615" spans="1:1">
      <c r="A615" s="15"/>
    </row>
    <row r="616" spans="1:1">
      <c r="A616" s="15"/>
    </row>
    <row r="617" spans="1:1">
      <c r="A617" s="15"/>
    </row>
    <row r="618" spans="1:1">
      <c r="A618" s="15"/>
    </row>
    <row r="619" spans="1:1">
      <c r="A619" s="15"/>
    </row>
    <row r="620" spans="1:1">
      <c r="A620" s="15"/>
    </row>
    <row r="621" spans="1:1">
      <c r="A621" s="15"/>
    </row>
    <row r="622" spans="1:1">
      <c r="A622" s="15"/>
    </row>
    <row r="623" spans="1:1">
      <c r="A623" s="15"/>
    </row>
    <row r="624" spans="1:1">
      <c r="A624" s="15"/>
    </row>
    <row r="625" spans="1:1">
      <c r="A625" s="15"/>
    </row>
    <row r="626" spans="1:1">
      <c r="A626" s="15"/>
    </row>
    <row r="627" spans="1:1">
      <c r="A627" s="15"/>
    </row>
    <row r="628" spans="1:1">
      <c r="A628" s="15"/>
    </row>
    <row r="629" spans="1:1">
      <c r="A629" s="15"/>
    </row>
    <row r="630" spans="1:1">
      <c r="A630" s="15"/>
    </row>
    <row r="631" spans="1:1">
      <c r="A631" s="15"/>
    </row>
    <row r="632" spans="1:1">
      <c r="A632" s="15"/>
    </row>
    <row r="633" spans="1:1">
      <c r="A633" s="15"/>
    </row>
    <row r="634" spans="1:1">
      <c r="A634" s="15"/>
    </row>
    <row r="635" spans="1:1">
      <c r="A635" s="15"/>
    </row>
    <row r="636" spans="1:1">
      <c r="A636" s="15"/>
    </row>
    <row r="637" spans="1:1">
      <c r="A637" s="15"/>
    </row>
    <row r="638" spans="1:1">
      <c r="A638" s="15"/>
    </row>
    <row r="639" spans="1:1">
      <c r="A639" s="15"/>
    </row>
    <row r="640" spans="1:1">
      <c r="A640" s="15"/>
    </row>
    <row r="641" spans="1:1">
      <c r="A641" s="15"/>
    </row>
    <row r="642" spans="1:1">
      <c r="A642" s="15"/>
    </row>
    <row r="643" spans="1:1">
      <c r="A643" s="15"/>
    </row>
    <row r="644" spans="1:1">
      <c r="A644" s="15"/>
    </row>
    <row r="645" spans="1:1">
      <c r="A645" s="15"/>
    </row>
    <row r="646" spans="1:1">
      <c r="A646" s="15"/>
    </row>
    <row r="647" spans="1:1">
      <c r="A647" s="15"/>
    </row>
    <row r="648" spans="1:1">
      <c r="A648" s="15"/>
    </row>
    <row r="649" spans="1:1">
      <c r="A649" s="15"/>
    </row>
    <row r="650" spans="1:1">
      <c r="A650" s="15"/>
    </row>
    <row r="651" spans="1:1">
      <c r="A651" s="15"/>
    </row>
    <row r="652" spans="1:1">
      <c r="A652" s="15"/>
    </row>
    <row r="653" spans="1:1">
      <c r="A653" s="15"/>
    </row>
    <row r="654" spans="1:1">
      <c r="A654" s="15"/>
    </row>
    <row r="655" spans="1:1">
      <c r="A655" s="15"/>
    </row>
    <row r="656" spans="1:1">
      <c r="A656" s="15"/>
    </row>
    <row r="657" spans="1:1">
      <c r="A657" s="15"/>
    </row>
    <row r="658" spans="1:1">
      <c r="A658" s="15"/>
    </row>
    <row r="659" spans="1:1">
      <c r="A659" s="15"/>
    </row>
    <row r="660" spans="1:1">
      <c r="A660" s="15"/>
    </row>
    <row r="661" spans="1:1">
      <c r="A661" s="15"/>
    </row>
    <row r="662" spans="1:1">
      <c r="A662" s="15"/>
    </row>
    <row r="663" spans="1:1">
      <c r="A663" s="15"/>
    </row>
    <row r="664" spans="1:1">
      <c r="A664" s="15"/>
    </row>
    <row r="665" spans="1:1">
      <c r="A665" s="15"/>
    </row>
    <row r="666" spans="1:1">
      <c r="A666" s="15"/>
    </row>
    <row r="667" spans="1:1">
      <c r="A667" s="15"/>
    </row>
    <row r="668" spans="1:1">
      <c r="A668" s="15"/>
    </row>
    <row r="669" spans="1:1">
      <c r="A669" s="15"/>
    </row>
    <row r="670" spans="1:1">
      <c r="A670" s="15"/>
    </row>
    <row r="671" spans="1:1">
      <c r="A671" s="15"/>
    </row>
    <row r="672" spans="1:1">
      <c r="A672" s="15"/>
    </row>
    <row r="673" spans="1:1">
      <c r="A673" s="15"/>
    </row>
    <row r="674" spans="1:1">
      <c r="A674" s="15"/>
    </row>
    <row r="675" spans="1:1">
      <c r="A675" s="15"/>
    </row>
    <row r="676" spans="1:1">
      <c r="A676" s="15"/>
    </row>
    <row r="677" spans="1:1">
      <c r="A677" s="15"/>
    </row>
    <row r="678" spans="1:1">
      <c r="A678" s="15"/>
    </row>
    <row r="679" spans="1:1">
      <c r="A679" s="15"/>
    </row>
    <row r="680" spans="1:1">
      <c r="A680" s="15"/>
    </row>
    <row r="681" spans="1:1">
      <c r="A681" s="15"/>
    </row>
    <row r="682" spans="1:1">
      <c r="A682" s="15"/>
    </row>
    <row r="683" spans="1:1">
      <c r="A683" s="15"/>
    </row>
    <row r="684" spans="1:1">
      <c r="A684" s="15"/>
    </row>
    <row r="685" spans="1:1">
      <c r="A685" s="15"/>
    </row>
    <row r="686" spans="1:1">
      <c r="A686" s="15"/>
    </row>
    <row r="687" spans="1:1">
      <c r="A687" s="15"/>
    </row>
    <row r="688" spans="1:1">
      <c r="A688" s="15"/>
    </row>
    <row r="689" spans="1:1">
      <c r="A689" s="15"/>
    </row>
    <row r="690" spans="1:1">
      <c r="A690" s="15"/>
    </row>
    <row r="691" spans="1:1">
      <c r="A691" s="15"/>
    </row>
    <row r="692" spans="1:1">
      <c r="A692" s="15"/>
    </row>
    <row r="693" spans="1:1">
      <c r="A693" s="15"/>
    </row>
    <row r="694" spans="1:1">
      <c r="A694" s="15"/>
    </row>
    <row r="695" spans="1:1">
      <c r="A695" s="15"/>
    </row>
    <row r="696" spans="1:1">
      <c r="A696" s="15"/>
    </row>
    <row r="697" spans="1:1">
      <c r="A697" s="15"/>
    </row>
    <row r="698" spans="1:1">
      <c r="A698" s="15"/>
    </row>
    <row r="699" spans="1:1">
      <c r="A699" s="15"/>
    </row>
    <row r="700" spans="1:1">
      <c r="A700" s="15"/>
    </row>
    <row r="701" spans="1:1">
      <c r="A701" s="15"/>
    </row>
    <row r="702" spans="1:1">
      <c r="A702" s="15"/>
    </row>
    <row r="703" spans="1:1">
      <c r="A703" s="15"/>
    </row>
    <row r="704" spans="1:1">
      <c r="A704" s="15"/>
    </row>
    <row r="705" spans="1:1">
      <c r="A705" s="15"/>
    </row>
    <row r="706" spans="1:1">
      <c r="A706" s="15"/>
    </row>
    <row r="707" spans="1:1">
      <c r="A707" s="15"/>
    </row>
    <row r="708" spans="1:1">
      <c r="A708" s="15"/>
    </row>
    <row r="709" spans="1:1">
      <c r="A709" s="15"/>
    </row>
    <row r="710" spans="1:1">
      <c r="A710" s="15"/>
    </row>
    <row r="711" spans="1:1">
      <c r="A711" s="15"/>
    </row>
    <row r="712" spans="1:1">
      <c r="A712" s="15"/>
    </row>
    <row r="713" spans="1:1">
      <c r="A713" s="15"/>
    </row>
    <row r="714" spans="1:1">
      <c r="A714" s="15"/>
    </row>
    <row r="715" spans="1:1">
      <c r="A715" s="15"/>
    </row>
    <row r="716" spans="1:1">
      <c r="A716" s="15"/>
    </row>
    <row r="717" spans="1:1">
      <c r="A717" s="15"/>
    </row>
    <row r="718" spans="1:1">
      <c r="A718" s="15"/>
    </row>
    <row r="719" spans="1:1">
      <c r="A719" s="15"/>
    </row>
    <row r="720" spans="1:1">
      <c r="A720" s="15"/>
    </row>
    <row r="721" spans="1:1">
      <c r="A721" s="15"/>
    </row>
    <row r="722" spans="1:1">
      <c r="A722" s="15"/>
    </row>
    <row r="723" spans="1:1">
      <c r="A723" s="15"/>
    </row>
    <row r="724" spans="1:1">
      <c r="A724" s="15"/>
    </row>
    <row r="725" spans="1:1">
      <c r="A725" s="15"/>
    </row>
    <row r="726" spans="1:1">
      <c r="A726" s="15"/>
    </row>
    <row r="727" spans="1:1">
      <c r="A727" s="15"/>
    </row>
    <row r="728" spans="1:1">
      <c r="A728" s="15"/>
    </row>
    <row r="729" spans="1:1">
      <c r="A729" s="15"/>
    </row>
    <row r="730" spans="1:1">
      <c r="A730" s="15"/>
    </row>
    <row r="731" spans="1:1">
      <c r="A731" s="15"/>
    </row>
    <row r="732" spans="1:1">
      <c r="A732" s="15"/>
    </row>
    <row r="733" spans="1:1">
      <c r="A733" s="15"/>
    </row>
    <row r="734" spans="1:1">
      <c r="A734" s="15"/>
    </row>
    <row r="735" spans="1:1">
      <c r="A735" s="15"/>
    </row>
    <row r="736" spans="1:1">
      <c r="A736" s="15"/>
    </row>
    <row r="737" spans="1:1">
      <c r="A737" s="15"/>
    </row>
    <row r="738" spans="1:1">
      <c r="A738" s="15"/>
    </row>
    <row r="739" spans="1:1">
      <c r="A739" s="15"/>
    </row>
    <row r="740" spans="1:1">
      <c r="A740" s="15"/>
    </row>
    <row r="741" spans="1:1">
      <c r="A741" s="15"/>
    </row>
    <row r="742" spans="1:1">
      <c r="A742" s="15"/>
    </row>
    <row r="743" spans="1:1">
      <c r="A743" s="15"/>
    </row>
    <row r="744" spans="1:1">
      <c r="A744" s="15"/>
    </row>
    <row r="745" spans="1:1">
      <c r="A745" s="15"/>
    </row>
    <row r="746" spans="1:1">
      <c r="A746" s="15"/>
    </row>
    <row r="747" spans="1:1">
      <c r="A747" s="15"/>
    </row>
    <row r="748" spans="1:1">
      <c r="A748" s="15"/>
    </row>
    <row r="749" spans="1:1">
      <c r="A749" s="15"/>
    </row>
    <row r="750" spans="1:1">
      <c r="A750" s="15"/>
    </row>
    <row r="751" spans="1:1">
      <c r="A751" s="15"/>
    </row>
    <row r="752" spans="1:1">
      <c r="A752" s="15"/>
    </row>
    <row r="753" spans="1:1">
      <c r="A753" s="15"/>
    </row>
    <row r="754" spans="1:1">
      <c r="A754" s="15"/>
    </row>
    <row r="755" spans="1:1">
      <c r="A755" s="15"/>
    </row>
    <row r="756" spans="1:1">
      <c r="A756" s="15"/>
    </row>
    <row r="757" spans="1:1">
      <c r="A757" s="15"/>
    </row>
    <row r="758" spans="1:1">
      <c r="A758" s="15"/>
    </row>
    <row r="759" spans="1:1">
      <c r="A759" s="15"/>
    </row>
    <row r="760" spans="1:1">
      <c r="A760" s="15"/>
    </row>
    <row r="761" spans="1:1">
      <c r="A761" s="15"/>
    </row>
    <row r="762" spans="1:1">
      <c r="A762" s="15"/>
    </row>
    <row r="763" spans="1:1">
      <c r="A763" s="15"/>
    </row>
    <row r="764" spans="1:1">
      <c r="A764" s="15"/>
    </row>
    <row r="765" spans="1:1">
      <c r="A765" s="15"/>
    </row>
    <row r="766" spans="1:1">
      <c r="A766" s="15"/>
    </row>
    <row r="767" spans="1:1">
      <c r="A767" s="15"/>
    </row>
    <row r="768" spans="1:1">
      <c r="A768" s="15"/>
    </row>
    <row r="769" spans="1:1">
      <c r="A769" s="15"/>
    </row>
    <row r="770" spans="1:1">
      <c r="A770" s="15"/>
    </row>
    <row r="771" spans="1:1">
      <c r="A771" s="15"/>
    </row>
    <row r="772" spans="1:1">
      <c r="A772" s="15"/>
    </row>
    <row r="773" spans="1:1">
      <c r="A773" s="15"/>
    </row>
    <row r="774" spans="1:1">
      <c r="A774" s="15"/>
    </row>
    <row r="775" spans="1:1">
      <c r="A775" s="15"/>
    </row>
    <row r="776" spans="1:1">
      <c r="A776" s="15"/>
    </row>
    <row r="777" spans="1:1">
      <c r="A777" s="15"/>
    </row>
    <row r="778" spans="1:1">
      <c r="A778" s="15"/>
    </row>
    <row r="779" spans="1:1">
      <c r="A779" s="15"/>
    </row>
    <row r="780" spans="1:1">
      <c r="A780" s="15"/>
    </row>
    <row r="781" spans="1:1">
      <c r="A781" s="15"/>
    </row>
    <row r="782" spans="1:1">
      <c r="A782" s="15"/>
    </row>
    <row r="783" spans="1:1">
      <c r="A783" s="15"/>
    </row>
    <row r="784" spans="1:1">
      <c r="A784" s="15"/>
    </row>
    <row r="785" spans="1:1">
      <c r="A785" s="15"/>
    </row>
    <row r="786" spans="1:1">
      <c r="A786" s="15"/>
    </row>
    <row r="787" spans="1:1">
      <c r="A787" s="15"/>
    </row>
    <row r="788" spans="1:1">
      <c r="A788" s="15"/>
    </row>
    <row r="789" spans="1:1">
      <c r="A789" s="15"/>
    </row>
    <row r="790" spans="1:1">
      <c r="A790" s="15"/>
    </row>
    <row r="791" spans="1:1">
      <c r="A791" s="15"/>
    </row>
    <row r="792" spans="1:1">
      <c r="A792" s="15"/>
    </row>
    <row r="793" spans="1:1">
      <c r="A793" s="15"/>
    </row>
    <row r="794" spans="1:1">
      <c r="A794" s="15"/>
    </row>
    <row r="795" spans="1:1">
      <c r="A795" s="15"/>
    </row>
    <row r="796" spans="1:1">
      <c r="A796" s="15"/>
    </row>
    <row r="797" spans="1:1">
      <c r="A797" s="15"/>
    </row>
    <row r="798" spans="1:1">
      <c r="A798" s="15"/>
    </row>
    <row r="799" spans="1:1">
      <c r="A799" s="15"/>
    </row>
    <row r="800" spans="1:1">
      <c r="A800" s="15"/>
    </row>
    <row r="801" spans="1:1">
      <c r="A801" s="15"/>
    </row>
    <row r="802" spans="1:1">
      <c r="A802" s="15"/>
    </row>
    <row r="803" spans="1:1">
      <c r="A803" s="15"/>
    </row>
    <row r="804" spans="1:1">
      <c r="A804" s="15"/>
    </row>
    <row r="805" spans="1:1">
      <c r="A805" s="15"/>
    </row>
    <row r="806" spans="1:1">
      <c r="A806" s="15"/>
    </row>
    <row r="807" spans="1:1">
      <c r="A807" s="15"/>
    </row>
    <row r="808" spans="1:1">
      <c r="A808" s="15"/>
    </row>
    <row r="809" spans="1:1">
      <c r="A809" s="15"/>
    </row>
    <row r="810" spans="1:1">
      <c r="A810" s="15"/>
    </row>
    <row r="811" spans="1:1">
      <c r="A811" s="15"/>
    </row>
    <row r="812" spans="1:1">
      <c r="A812" s="15"/>
    </row>
    <row r="813" spans="1:1">
      <c r="A813" s="15"/>
    </row>
    <row r="814" spans="1:1">
      <c r="A814" s="15"/>
    </row>
    <row r="815" spans="1:1">
      <c r="A815" s="15"/>
    </row>
    <row r="816" spans="1:1">
      <c r="A816" s="15"/>
    </row>
    <row r="817" spans="1:1">
      <c r="A817" s="15"/>
    </row>
    <row r="818" spans="1:1">
      <c r="A818" s="15"/>
    </row>
    <row r="819" spans="1:1">
      <c r="A819" s="15"/>
    </row>
    <row r="820" spans="1:1">
      <c r="A820" s="15"/>
    </row>
    <row r="821" spans="1:1">
      <c r="A821" s="15"/>
    </row>
    <row r="822" spans="1:1">
      <c r="A822" s="15"/>
    </row>
    <row r="823" spans="1:1">
      <c r="A823" s="15"/>
    </row>
    <row r="824" spans="1:1">
      <c r="A824" s="15"/>
    </row>
    <row r="825" spans="1:1">
      <c r="A825" s="15"/>
    </row>
    <row r="826" spans="1:1">
      <c r="A826" s="15"/>
    </row>
    <row r="827" spans="1:1">
      <c r="A827" s="15"/>
    </row>
    <row r="828" spans="1:1">
      <c r="A828" s="15"/>
    </row>
    <row r="829" spans="1:1">
      <c r="A829" s="15"/>
    </row>
    <row r="830" spans="1:1">
      <c r="A830" s="15"/>
    </row>
    <row r="831" spans="1:1">
      <c r="A831" s="15"/>
    </row>
    <row r="832" spans="1:1">
      <c r="A832" s="15"/>
    </row>
    <row r="833" spans="1:1">
      <c r="A833" s="15"/>
    </row>
    <row r="834" spans="1:1">
      <c r="A834" s="15"/>
    </row>
    <row r="835" spans="1:1">
      <c r="A835" s="15"/>
    </row>
    <row r="836" spans="1:1">
      <c r="A836" s="15"/>
    </row>
    <row r="837" spans="1:1">
      <c r="A837" s="15"/>
    </row>
    <row r="838" spans="1:1">
      <c r="A838" s="15"/>
    </row>
    <row r="839" spans="1:1">
      <c r="A839" s="15"/>
    </row>
    <row r="840" spans="1:1">
      <c r="A840" s="15"/>
    </row>
    <row r="841" spans="1:1">
      <c r="A841" s="15"/>
    </row>
    <row r="842" spans="1:1">
      <c r="A842" s="15"/>
    </row>
    <row r="843" spans="1:1">
      <c r="A843" s="15"/>
    </row>
    <row r="844" spans="1:1">
      <c r="A844" s="15"/>
    </row>
    <row r="845" spans="1:1">
      <c r="A845" s="15"/>
    </row>
    <row r="846" spans="1:1">
      <c r="A846" s="15"/>
    </row>
    <row r="847" spans="1:1">
      <c r="A847" s="15"/>
    </row>
    <row r="848" spans="1:1">
      <c r="A848" s="15"/>
    </row>
    <row r="849" spans="1:1">
      <c r="A849" s="15"/>
    </row>
    <row r="850" spans="1:1">
      <c r="A850" s="15"/>
    </row>
    <row r="851" spans="1:1">
      <c r="A851" s="15"/>
    </row>
    <row r="852" spans="1:1">
      <c r="A852" s="15"/>
    </row>
    <row r="853" spans="1:1">
      <c r="A853" s="15"/>
    </row>
    <row r="854" spans="1:1">
      <c r="A854" s="15"/>
    </row>
    <row r="855" spans="1:1">
      <c r="A855" s="15"/>
    </row>
    <row r="856" spans="1:1">
      <c r="A856" s="15"/>
    </row>
    <row r="857" spans="1:1">
      <c r="A857" s="15"/>
    </row>
    <row r="858" spans="1:1">
      <c r="A858" s="15"/>
    </row>
    <row r="859" spans="1:1">
      <c r="A859" s="15"/>
    </row>
    <row r="860" spans="1:1">
      <c r="A860" s="15"/>
    </row>
    <row r="861" spans="1:1">
      <c r="A861" s="15"/>
    </row>
    <row r="862" spans="1:1">
      <c r="A862" s="15"/>
    </row>
    <row r="863" spans="1:1">
      <c r="A863" s="15"/>
    </row>
    <row r="864" spans="1:1">
      <c r="A864" s="15"/>
    </row>
    <row r="865" spans="1:1">
      <c r="A865" s="15"/>
    </row>
    <row r="866" spans="1:1">
      <c r="A866" s="15"/>
    </row>
    <row r="867" spans="1:1">
      <c r="A867" s="15"/>
    </row>
    <row r="868" spans="1:1">
      <c r="A868" s="15"/>
    </row>
    <row r="869" spans="1:1">
      <c r="A869" s="15"/>
    </row>
    <row r="870" spans="1:1">
      <c r="A870" s="15"/>
    </row>
    <row r="871" spans="1:1">
      <c r="A871" s="15"/>
    </row>
    <row r="872" spans="1:1">
      <c r="A872" s="15"/>
    </row>
    <row r="873" spans="1:1">
      <c r="A873" s="15"/>
    </row>
    <row r="874" spans="1:1">
      <c r="A874" s="15"/>
    </row>
    <row r="875" spans="1:1">
      <c r="A875" s="15"/>
    </row>
    <row r="876" spans="1:1">
      <c r="A876" s="15"/>
    </row>
    <row r="877" spans="1:1">
      <c r="A877" s="15"/>
    </row>
    <row r="878" spans="1:1">
      <c r="A878" s="15"/>
    </row>
    <row r="879" spans="1:1">
      <c r="A879" s="15"/>
    </row>
    <row r="880" spans="1:1">
      <c r="A880" s="15"/>
    </row>
    <row r="881" spans="1:1">
      <c r="A881" s="15"/>
    </row>
    <row r="882" spans="1:1">
      <c r="A882" s="15"/>
    </row>
    <row r="883" spans="1:1">
      <c r="A883" s="15"/>
    </row>
    <row r="884" spans="1:1">
      <c r="A884" s="15"/>
    </row>
    <row r="885" spans="1:1">
      <c r="A885" s="15"/>
    </row>
    <row r="886" spans="1:1">
      <c r="A886" s="15"/>
    </row>
    <row r="887" spans="1:1">
      <c r="A887" s="15"/>
    </row>
    <row r="888" spans="1:1">
      <c r="A888" s="15"/>
    </row>
    <row r="889" spans="1:1">
      <c r="A889" s="15"/>
    </row>
    <row r="890" spans="1:1">
      <c r="A890" s="15"/>
    </row>
    <row r="891" spans="1:1">
      <c r="A891" s="15"/>
    </row>
    <row r="892" spans="1:1">
      <c r="A892" s="15"/>
    </row>
    <row r="893" spans="1:1">
      <c r="A893" s="15"/>
    </row>
    <row r="894" spans="1:1">
      <c r="A894" s="15"/>
    </row>
    <row r="895" spans="1:1">
      <c r="A895" s="15"/>
    </row>
    <row r="896" spans="1:1">
      <c r="A896" s="15"/>
    </row>
    <row r="897" spans="1:1">
      <c r="A897" s="15"/>
    </row>
    <row r="898" spans="1:1">
      <c r="A898" s="15"/>
    </row>
    <row r="899" spans="1:1">
      <c r="A899" s="15"/>
    </row>
    <row r="900" spans="1:1">
      <c r="A900" s="15"/>
    </row>
    <row r="901" spans="1:1">
      <c r="A901" s="15"/>
    </row>
    <row r="902" spans="1:1">
      <c r="A902" s="15"/>
    </row>
    <row r="903" spans="1:1">
      <c r="A903" s="15"/>
    </row>
    <row r="904" spans="1:1">
      <c r="A904" s="15"/>
    </row>
    <row r="905" spans="1:1">
      <c r="A905" s="15"/>
    </row>
    <row r="906" spans="1:1">
      <c r="A906" s="15"/>
    </row>
    <row r="907" spans="1:1">
      <c r="A907" s="15"/>
    </row>
    <row r="908" spans="1:1">
      <c r="A908" s="15"/>
    </row>
    <row r="909" spans="1:1">
      <c r="A909" s="15"/>
    </row>
    <row r="910" spans="1:1">
      <c r="A910" s="15"/>
    </row>
    <row r="911" spans="1:1">
      <c r="A911" s="15"/>
    </row>
    <row r="912" spans="1:1">
      <c r="A912" s="15"/>
    </row>
    <row r="913" spans="1:1">
      <c r="A913" s="15"/>
    </row>
    <row r="914" spans="1:1">
      <c r="A914" s="15"/>
    </row>
    <row r="915" spans="1:1">
      <c r="A915" s="15"/>
    </row>
    <row r="916" spans="1:1">
      <c r="A916" s="15"/>
    </row>
    <row r="917" spans="1:1">
      <c r="A917" s="15"/>
    </row>
    <row r="918" spans="1:1">
      <c r="A918" s="15"/>
    </row>
    <row r="919" spans="1:1">
      <c r="A919" s="15"/>
    </row>
    <row r="920" spans="1:1">
      <c r="A920" s="15"/>
    </row>
    <row r="921" spans="1:1">
      <c r="A921" s="15"/>
    </row>
    <row r="922" spans="1:1">
      <c r="A922" s="15"/>
    </row>
    <row r="923" spans="1:1">
      <c r="A923" s="15"/>
    </row>
    <row r="924" spans="1:1">
      <c r="A924" s="15"/>
    </row>
    <row r="925" spans="1:1">
      <c r="A925" s="15"/>
    </row>
    <row r="926" spans="1:1">
      <c r="A926" s="15"/>
    </row>
    <row r="927" spans="1:1">
      <c r="A927" s="15"/>
    </row>
    <row r="928" spans="1:1">
      <c r="A928" s="15"/>
    </row>
    <row r="929" spans="1:1">
      <c r="A929" s="15"/>
    </row>
    <row r="930" spans="1:1">
      <c r="A930" s="15"/>
    </row>
    <row r="931" spans="1:1">
      <c r="A931" s="15"/>
    </row>
    <row r="932" spans="1:1">
      <c r="A932" s="15"/>
    </row>
    <row r="933" spans="1:1">
      <c r="A933" s="15"/>
    </row>
    <row r="934" spans="1:1">
      <c r="A934" s="15"/>
    </row>
    <row r="935" spans="1:1">
      <c r="A935" s="15"/>
    </row>
    <row r="936" spans="1:1">
      <c r="A936" s="15"/>
    </row>
    <row r="937" spans="1:1">
      <c r="A937" s="15"/>
    </row>
    <row r="938" spans="1:1">
      <c r="A938" s="15"/>
    </row>
    <row r="939" spans="1:1">
      <c r="A939" s="15"/>
    </row>
    <row r="940" spans="1:1">
      <c r="A940" s="15"/>
    </row>
    <row r="941" spans="1:1">
      <c r="A941" s="15"/>
    </row>
    <row r="942" spans="1:1">
      <c r="A942" s="15"/>
    </row>
    <row r="943" spans="1:1">
      <c r="A943" s="15"/>
    </row>
    <row r="944" spans="1:1">
      <c r="A944" s="15"/>
    </row>
    <row r="945" spans="1:1">
      <c r="A945" s="15"/>
    </row>
    <row r="946" spans="1:1">
      <c r="A946" s="15"/>
    </row>
    <row r="947" spans="1:1">
      <c r="A947" s="15"/>
    </row>
    <row r="948" spans="1:1">
      <c r="A948" s="15"/>
    </row>
    <row r="949" spans="1:1">
      <c r="A949" s="15"/>
    </row>
    <row r="950" spans="1:1">
      <c r="A950" s="15"/>
    </row>
    <row r="951" spans="1:1">
      <c r="A951" s="15"/>
    </row>
    <row r="952" spans="1:1">
      <c r="A952" s="15"/>
    </row>
    <row r="953" spans="1:1">
      <c r="A953" s="15"/>
    </row>
    <row r="954" spans="1:1">
      <c r="A954" s="15"/>
    </row>
    <row r="955" spans="1:1">
      <c r="A955" s="15"/>
    </row>
    <row r="956" spans="1:1">
      <c r="A956" s="15"/>
    </row>
    <row r="957" spans="1:1">
      <c r="A957" s="15"/>
    </row>
    <row r="958" spans="1:1">
      <c r="A958" s="15"/>
    </row>
    <row r="959" spans="1:1">
      <c r="A959" s="15"/>
    </row>
    <row r="960" spans="1:1">
      <c r="A960" s="15"/>
    </row>
    <row r="961" spans="1:1">
      <c r="A961" s="15"/>
    </row>
    <row r="962" spans="1:1">
      <c r="A962" s="15"/>
    </row>
    <row r="963" spans="1:1">
      <c r="A963" s="15"/>
    </row>
    <row r="964" spans="1:1">
      <c r="A964" s="15"/>
    </row>
    <row r="965" spans="1:1">
      <c r="A965" s="15"/>
    </row>
    <row r="966" spans="1:1">
      <c r="A966" s="15"/>
    </row>
    <row r="967" spans="1:1">
      <c r="A967" s="15"/>
    </row>
    <row r="968" spans="1:1">
      <c r="A968" s="15"/>
    </row>
    <row r="969" spans="1:1">
      <c r="A969" s="15"/>
    </row>
    <row r="970" spans="1:1">
      <c r="A970" s="15"/>
    </row>
    <row r="971" spans="1:1">
      <c r="A971" s="15"/>
    </row>
    <row r="972" spans="1:1">
      <c r="A972" s="15"/>
    </row>
    <row r="973" spans="1:1">
      <c r="A973" s="15"/>
    </row>
    <row r="974" spans="1:1">
      <c r="A974" s="15"/>
    </row>
    <row r="975" spans="1:1">
      <c r="A975" s="15"/>
    </row>
    <row r="976" spans="1:1">
      <c r="A976" s="15"/>
    </row>
    <row r="977" spans="1:1">
      <c r="A977" s="15"/>
    </row>
    <row r="978" spans="1:1">
      <c r="A978" s="15"/>
    </row>
    <row r="979" spans="1:1">
      <c r="A979" s="15"/>
    </row>
    <row r="980" spans="1:1">
      <c r="A980" s="15"/>
    </row>
    <row r="981" spans="1:1">
      <c r="A981" s="15"/>
    </row>
    <row r="982" spans="1:1">
      <c r="A982" s="15"/>
    </row>
    <row r="983" spans="1:1">
      <c r="A983" s="15"/>
    </row>
    <row r="984" spans="1:1">
      <c r="A984" s="15"/>
    </row>
    <row r="985" spans="1:1">
      <c r="A985" s="15"/>
    </row>
    <row r="986" spans="1:1">
      <c r="A986" s="15"/>
    </row>
    <row r="987" spans="1:1">
      <c r="A987" s="15"/>
    </row>
    <row r="988" spans="1:1">
      <c r="A988" s="15"/>
    </row>
    <row r="989" spans="1:1">
      <c r="A989" s="15"/>
    </row>
    <row r="990" spans="1:1">
      <c r="A990" s="15"/>
    </row>
    <row r="991" spans="1:1">
      <c r="A991" s="15"/>
    </row>
    <row r="992" spans="1:1">
      <c r="A992" s="15"/>
    </row>
    <row r="993" spans="1:1">
      <c r="A993" s="15"/>
    </row>
    <row r="994" spans="1:1">
      <c r="A994" s="15"/>
    </row>
    <row r="995" spans="1:1">
      <c r="A995" s="15"/>
    </row>
    <row r="996" spans="1:1">
      <c r="A996" s="15"/>
    </row>
    <row r="997" spans="1:1">
      <c r="A997" s="15"/>
    </row>
    <row r="998" spans="1:1">
      <c r="A998" s="15"/>
    </row>
    <row r="999" spans="1:1">
      <c r="A999" s="15"/>
    </row>
    <row r="1000" spans="1:1">
      <c r="A1000" s="15"/>
    </row>
    <row r="1001" spans="1:1">
      <c r="A1001" s="15"/>
    </row>
    <row r="1002" spans="1:1">
      <c r="A1002" s="15"/>
    </row>
    <row r="1003" spans="1:1">
      <c r="A1003" s="15"/>
    </row>
    <row r="1004" spans="1:1">
      <c r="A1004" s="15"/>
    </row>
    <row r="1005" spans="1:1">
      <c r="A1005" s="15"/>
    </row>
    <row r="1006" spans="1:1">
      <c r="A1006" s="15"/>
    </row>
    <row r="1007" spans="1:1">
      <c r="A1007" s="15"/>
    </row>
    <row r="1008" spans="1:1">
      <c r="A1008" s="15"/>
    </row>
    <row r="1009" spans="1:1">
      <c r="A1009" s="15"/>
    </row>
    <row r="1010" spans="1:1">
      <c r="A1010" s="15"/>
    </row>
    <row r="1011" spans="1:1">
      <c r="A1011" s="15"/>
    </row>
    <row r="1012" spans="1:1">
      <c r="A1012" s="15"/>
    </row>
    <row r="1013" spans="1:1">
      <c r="A1013" s="15"/>
    </row>
    <row r="1014" spans="1:1">
      <c r="A1014" s="15"/>
    </row>
    <row r="1015" spans="1:1">
      <c r="A1015" s="15"/>
    </row>
    <row r="1016" spans="1:1">
      <c r="A1016" s="15"/>
    </row>
    <row r="1017" spans="1:1">
      <c r="A1017" s="15"/>
    </row>
    <row r="1018" spans="1:1">
      <c r="A1018" s="15"/>
    </row>
    <row r="1019" spans="1:1">
      <c r="A1019" s="15"/>
    </row>
    <row r="1020" spans="1:1">
      <c r="A1020" s="15"/>
    </row>
    <row r="1021" spans="1:1">
      <c r="A1021" s="15"/>
    </row>
    <row r="1022" spans="1:1">
      <c r="A1022" s="15"/>
    </row>
    <row r="1023" spans="1:1">
      <c r="A1023" s="15"/>
    </row>
    <row r="1024" spans="1:1">
      <c r="A1024" s="15"/>
    </row>
    <row r="1025" spans="1:1">
      <c r="A1025" s="15"/>
    </row>
    <row r="1026" spans="1:1">
      <c r="A1026" s="15"/>
    </row>
    <row r="1027" spans="1:1">
      <c r="A1027" s="15"/>
    </row>
    <row r="1028" spans="1:1">
      <c r="A1028" s="15"/>
    </row>
    <row r="1029" spans="1:1">
      <c r="A1029" s="15"/>
    </row>
    <row r="1030" spans="1:1">
      <c r="A1030" s="15"/>
    </row>
    <row r="1031" spans="1:1">
      <c r="A1031" s="15"/>
    </row>
    <row r="1032" spans="1:1">
      <c r="A1032" s="15"/>
    </row>
    <row r="1033" spans="1:1">
      <c r="A1033" s="15"/>
    </row>
    <row r="1034" spans="1:1">
      <c r="A1034" s="15"/>
    </row>
    <row r="1035" spans="1:1">
      <c r="A1035" s="15"/>
    </row>
    <row r="1036" spans="1:1">
      <c r="A1036" s="15"/>
    </row>
    <row r="1037" spans="1:1">
      <c r="A1037" s="15"/>
    </row>
    <row r="1038" spans="1:1">
      <c r="A1038" s="15"/>
    </row>
    <row r="1039" spans="1:1">
      <c r="A1039" s="15"/>
    </row>
    <row r="1040" spans="1:1">
      <c r="A1040" s="15"/>
    </row>
    <row r="1041" spans="1:1">
      <c r="A1041" s="15"/>
    </row>
    <row r="1042" spans="1:1">
      <c r="A1042" s="15"/>
    </row>
    <row r="1043" spans="1:1">
      <c r="A1043" s="15"/>
    </row>
    <row r="1044" spans="1:1">
      <c r="A1044" s="15"/>
    </row>
    <row r="1045" spans="1:1">
      <c r="A1045" s="15"/>
    </row>
    <row r="1046" spans="1:1">
      <c r="A1046" s="15"/>
    </row>
    <row r="1047" spans="1:1">
      <c r="A1047" s="15"/>
    </row>
    <row r="1048" spans="1:1">
      <c r="A1048" s="15"/>
    </row>
    <row r="1049" spans="1:1">
      <c r="A1049" s="15"/>
    </row>
    <row r="1050" spans="1:1">
      <c r="A1050" s="15"/>
    </row>
    <row r="1051" spans="1:1">
      <c r="A1051" s="15"/>
    </row>
    <row r="1052" spans="1:1">
      <c r="A1052" s="15"/>
    </row>
    <row r="1053" spans="1:1">
      <c r="A1053" s="15"/>
    </row>
    <row r="1054" spans="1:1">
      <c r="A1054" s="15"/>
    </row>
    <row r="1055" spans="1:1">
      <c r="A1055" s="15"/>
    </row>
    <row r="1056" spans="1:1">
      <c r="A1056" s="15"/>
    </row>
    <row r="1057" spans="1:1">
      <c r="A1057" s="15"/>
    </row>
    <row r="1058" spans="1:1">
      <c r="A1058" s="15"/>
    </row>
    <row r="1059" spans="1:1">
      <c r="A1059" s="15"/>
    </row>
    <row r="1060" spans="1:1">
      <c r="A1060" s="15"/>
    </row>
    <row r="1061" spans="1:1">
      <c r="A1061" s="15"/>
    </row>
    <row r="1062" spans="1:1">
      <c r="A1062" s="15"/>
    </row>
    <row r="1063" spans="1:1">
      <c r="A1063" s="15"/>
    </row>
    <row r="1064" spans="1:1">
      <c r="A1064" s="15"/>
    </row>
    <row r="1065" spans="1:1">
      <c r="A1065" s="15"/>
    </row>
    <row r="1066" spans="1:1">
      <c r="A1066" s="15"/>
    </row>
    <row r="1067" spans="1:1">
      <c r="A1067" s="15"/>
    </row>
    <row r="1068" spans="1:1">
      <c r="A1068" s="15"/>
    </row>
    <row r="1069" spans="1:1">
      <c r="A1069" s="15"/>
    </row>
    <row r="1070" spans="1:1">
      <c r="A1070" s="15"/>
    </row>
    <row r="1071" spans="1:1">
      <c r="A1071" s="15"/>
    </row>
    <row r="1072" spans="1:1">
      <c r="A1072" s="15"/>
    </row>
    <row r="1073" spans="1:1">
      <c r="A1073" s="15"/>
    </row>
    <row r="1074" spans="1:1">
      <c r="A1074" s="15"/>
    </row>
    <row r="1075" spans="1:1">
      <c r="A1075" s="15"/>
    </row>
    <row r="1076" spans="1:1">
      <c r="A1076" s="15"/>
    </row>
    <row r="1077" spans="1:1">
      <c r="A1077" s="15"/>
    </row>
    <row r="1078" spans="1:1">
      <c r="A1078" s="15"/>
    </row>
    <row r="1079" spans="1:1">
      <c r="A1079" s="15"/>
    </row>
    <row r="1080" spans="1:1">
      <c r="A1080" s="15"/>
    </row>
    <row r="1081" spans="1:1">
      <c r="A1081" s="15"/>
    </row>
    <row r="1082" spans="1:1">
      <c r="A1082" s="15"/>
    </row>
    <row r="1083" spans="1:1">
      <c r="A1083" s="15"/>
    </row>
    <row r="1084" spans="1:1">
      <c r="A1084" s="15"/>
    </row>
    <row r="1085" spans="1:1">
      <c r="A1085" s="15"/>
    </row>
    <row r="1086" spans="1:1">
      <c r="A1086" s="15"/>
    </row>
    <row r="1087" spans="1:1">
      <c r="A1087" s="15"/>
    </row>
    <row r="1088" spans="1:1">
      <c r="A1088" s="15"/>
    </row>
    <row r="1089" spans="1:1">
      <c r="A1089" s="15"/>
    </row>
    <row r="1090" spans="1:1">
      <c r="A1090" s="15"/>
    </row>
    <row r="1091" spans="1:1">
      <c r="A1091" s="15"/>
    </row>
    <row r="1092" spans="1:1">
      <c r="A1092" s="15"/>
    </row>
    <row r="1093" spans="1:1">
      <c r="A1093" s="15"/>
    </row>
    <row r="1094" spans="1:1">
      <c r="A1094" s="15"/>
    </row>
    <row r="1095" spans="1:1">
      <c r="A1095" s="15"/>
    </row>
    <row r="1096" spans="1:1">
      <c r="A1096" s="15"/>
    </row>
    <row r="1097" spans="1:1">
      <c r="A1097" s="15"/>
    </row>
    <row r="1098" spans="1:1">
      <c r="A1098" s="15"/>
    </row>
    <row r="1099" spans="1:1">
      <c r="A1099" s="15"/>
    </row>
    <row r="1100" spans="1:1">
      <c r="A1100" s="15"/>
    </row>
    <row r="1101" spans="1:1">
      <c r="A1101" s="15"/>
    </row>
    <row r="1102" spans="1:1">
      <c r="A1102" s="15"/>
    </row>
    <row r="1103" spans="1:1">
      <c r="A1103" s="15"/>
    </row>
    <row r="1104" spans="1:1">
      <c r="A1104" s="15"/>
    </row>
    <row r="1105" spans="1:1">
      <c r="A1105" s="15"/>
    </row>
    <row r="1106" spans="1:1">
      <c r="A1106" s="15"/>
    </row>
    <row r="1107" spans="1:1">
      <c r="A1107" s="15"/>
    </row>
    <row r="1108" spans="1:1">
      <c r="A1108" s="15"/>
    </row>
    <row r="1109" spans="1:1">
      <c r="A1109" s="15"/>
    </row>
    <row r="1110" spans="1:1">
      <c r="A1110" s="15"/>
    </row>
    <row r="1111" spans="1:1">
      <c r="A1111" s="15"/>
    </row>
    <row r="1112" spans="1:1">
      <c r="A1112" s="15"/>
    </row>
    <row r="1113" spans="1:1">
      <c r="A1113" s="15"/>
    </row>
    <row r="1114" spans="1:1">
      <c r="A1114" s="15"/>
    </row>
    <row r="1115" spans="1:1">
      <c r="A1115" s="15"/>
    </row>
    <row r="1116" spans="1:1">
      <c r="A1116" s="15"/>
    </row>
    <row r="1117" spans="1:1">
      <c r="A1117" s="15"/>
    </row>
    <row r="1118" spans="1:1">
      <c r="A1118" s="15"/>
    </row>
    <row r="1119" spans="1:1">
      <c r="A1119" s="15"/>
    </row>
    <row r="1120" spans="1:1">
      <c r="A1120" s="15"/>
    </row>
    <row r="1121" spans="1:1">
      <c r="A1121" s="15"/>
    </row>
    <row r="1122" spans="1:1">
      <c r="A1122" s="15"/>
    </row>
    <row r="1123" spans="1:1">
      <c r="A1123" s="15"/>
    </row>
    <row r="1124" spans="1:1">
      <c r="A1124" s="15"/>
    </row>
    <row r="1125" spans="1:1">
      <c r="A1125" s="15"/>
    </row>
    <row r="1126" spans="1:1">
      <c r="A1126" s="15"/>
    </row>
    <row r="1127" spans="1:1">
      <c r="A1127" s="15"/>
    </row>
    <row r="1128" spans="1:1">
      <c r="A1128" s="15"/>
    </row>
    <row r="1129" spans="1:1">
      <c r="A1129" s="15"/>
    </row>
    <row r="1130" spans="1:1">
      <c r="A1130" s="15"/>
    </row>
    <row r="1131" spans="1:1">
      <c r="A1131" s="15"/>
    </row>
    <row r="1132" spans="1:1">
      <c r="A1132" s="15"/>
    </row>
    <row r="1133" spans="1:1">
      <c r="A1133" s="15"/>
    </row>
    <row r="1134" spans="1:1">
      <c r="A1134" s="15"/>
    </row>
    <row r="1135" spans="1:1">
      <c r="A1135" s="15"/>
    </row>
    <row r="1136" spans="1:1">
      <c r="A1136" s="15"/>
    </row>
    <row r="1137" spans="1:1">
      <c r="A1137" s="15"/>
    </row>
    <row r="1138" spans="1:1">
      <c r="A1138" s="15"/>
    </row>
    <row r="1139" spans="1:1">
      <c r="A1139" s="15"/>
    </row>
    <row r="1140" spans="1:1">
      <c r="A1140" s="15"/>
    </row>
    <row r="1141" spans="1:1">
      <c r="A1141" s="15"/>
    </row>
    <row r="1142" spans="1:1">
      <c r="A1142" s="15"/>
    </row>
    <row r="1143" spans="1:1">
      <c r="A1143" s="15"/>
    </row>
    <row r="1144" spans="1:1">
      <c r="A1144" s="15"/>
    </row>
    <row r="1145" spans="1:1">
      <c r="A1145" s="15"/>
    </row>
    <row r="1146" spans="1:1">
      <c r="A1146" s="15"/>
    </row>
    <row r="1147" spans="1:1">
      <c r="A1147" s="15"/>
    </row>
    <row r="1148" spans="1:1">
      <c r="A1148" s="15"/>
    </row>
    <row r="1149" spans="1:1">
      <c r="A1149" s="15"/>
    </row>
    <row r="1150" spans="1:1">
      <c r="A1150" s="15"/>
    </row>
    <row r="1151" spans="1:1">
      <c r="A1151" s="15"/>
    </row>
    <row r="1152" spans="1:1">
      <c r="A1152" s="15"/>
    </row>
    <row r="1153" spans="1:1">
      <c r="A1153" s="15"/>
    </row>
    <row r="1154" spans="1:1">
      <c r="A1154" s="15"/>
    </row>
    <row r="1155" spans="1:1">
      <c r="A1155" s="15"/>
    </row>
    <row r="1156" spans="1:1">
      <c r="A1156" s="15"/>
    </row>
    <row r="1157" spans="1:1">
      <c r="A1157" s="15"/>
    </row>
    <row r="1158" spans="1:1">
      <c r="A1158" s="15"/>
    </row>
    <row r="1159" spans="1:1">
      <c r="A1159" s="15"/>
    </row>
    <row r="1160" spans="1:1">
      <c r="A1160" s="15"/>
    </row>
    <row r="1161" spans="1:1">
      <c r="A1161" s="15"/>
    </row>
    <row r="1162" spans="1:1">
      <c r="A1162" s="15"/>
    </row>
    <row r="1163" spans="1:1">
      <c r="A1163" s="15"/>
    </row>
    <row r="1164" spans="1:1">
      <c r="A1164" s="15"/>
    </row>
    <row r="1165" spans="1:1">
      <c r="A1165" s="15"/>
    </row>
    <row r="1166" spans="1:1">
      <c r="A1166" s="15"/>
    </row>
    <row r="1167" spans="1:1">
      <c r="A1167" s="15"/>
    </row>
    <row r="1168" spans="1:1">
      <c r="A1168" s="15"/>
    </row>
    <row r="1169" spans="1:1">
      <c r="A1169" s="15"/>
    </row>
    <row r="1170" spans="1:1">
      <c r="A1170" s="15"/>
    </row>
    <row r="1171" spans="1:1">
      <c r="A1171" s="15"/>
    </row>
    <row r="1172" spans="1:1">
      <c r="A1172" s="15"/>
    </row>
    <row r="1173" spans="1:1">
      <c r="A1173" s="15"/>
    </row>
    <row r="1174" spans="1:1">
      <c r="A1174" s="15"/>
    </row>
    <row r="1175" spans="1:1">
      <c r="A1175" s="15"/>
    </row>
    <row r="1176" spans="1:1">
      <c r="A1176" s="15"/>
    </row>
    <row r="1177" spans="1:1">
      <c r="A1177" s="15"/>
    </row>
    <row r="1178" spans="1:1">
      <c r="A1178" s="15"/>
    </row>
    <row r="1179" spans="1:1">
      <c r="A1179" s="15"/>
    </row>
    <row r="1180" spans="1:1">
      <c r="A1180" s="15"/>
    </row>
    <row r="1181" spans="1:1">
      <c r="A1181" s="15"/>
    </row>
    <row r="1182" spans="1:1">
      <c r="A1182" s="15"/>
    </row>
    <row r="1183" spans="1:1">
      <c r="A1183" s="15"/>
    </row>
    <row r="1184" spans="1:1">
      <c r="A1184" s="15"/>
    </row>
    <row r="1185" spans="1:1">
      <c r="A1185" s="15"/>
    </row>
    <row r="1186" spans="1:1">
      <c r="A1186" s="15"/>
    </row>
    <row r="1187" spans="1:1">
      <c r="A1187" s="15"/>
    </row>
    <row r="1188" spans="1:1">
      <c r="A1188" s="15"/>
    </row>
    <row r="1189" spans="1:1">
      <c r="A1189" s="15"/>
    </row>
    <row r="1190" spans="1:1">
      <c r="A1190" s="15"/>
    </row>
    <row r="1191" spans="1:1">
      <c r="A1191" s="15"/>
    </row>
    <row r="1192" spans="1:1">
      <c r="A1192" s="15"/>
    </row>
    <row r="1193" spans="1:1">
      <c r="A1193" s="15"/>
    </row>
    <row r="1194" spans="1:1">
      <c r="A1194" s="15"/>
    </row>
    <row r="1195" spans="1:1">
      <c r="A1195" s="15"/>
    </row>
    <row r="1196" spans="1:1">
      <c r="A1196" s="15"/>
    </row>
    <row r="1197" spans="1:1">
      <c r="A1197" s="15"/>
    </row>
    <row r="1198" spans="1:1">
      <c r="A1198" s="15"/>
    </row>
    <row r="1199" spans="1:1">
      <c r="A1199" s="15"/>
    </row>
    <row r="1200" spans="1:1">
      <c r="A1200" s="15"/>
    </row>
    <row r="1201" spans="1:1">
      <c r="A1201" s="15"/>
    </row>
    <row r="1202" spans="1:1">
      <c r="A1202" s="15"/>
    </row>
    <row r="1203" spans="1:1">
      <c r="A1203" s="15"/>
    </row>
    <row r="1204" spans="1:1">
      <c r="A1204" s="15"/>
    </row>
    <row r="1205" spans="1:1">
      <c r="A1205" s="15"/>
    </row>
    <row r="1206" spans="1:1">
      <c r="A1206" s="15"/>
    </row>
    <row r="1207" spans="1:1">
      <c r="A1207" s="15"/>
    </row>
    <row r="1208" spans="1:1">
      <c r="A1208" s="15"/>
    </row>
    <row r="1209" spans="1:1">
      <c r="A1209" s="15"/>
    </row>
    <row r="1210" spans="1:1">
      <c r="A1210" s="15"/>
    </row>
    <row r="1211" spans="1:1">
      <c r="A1211" s="15"/>
    </row>
    <row r="1212" spans="1:1">
      <c r="A1212" s="15"/>
    </row>
    <row r="1213" spans="1:1">
      <c r="A1213" s="15"/>
    </row>
    <row r="1214" spans="1:1">
      <c r="A1214" s="15"/>
    </row>
    <row r="1215" spans="1:1">
      <c r="A1215" s="15"/>
    </row>
    <row r="1216" spans="1:1">
      <c r="A1216" s="15"/>
    </row>
    <row r="1217" spans="1:1">
      <c r="A1217" s="15"/>
    </row>
    <row r="1218" spans="1:1">
      <c r="A1218" s="15"/>
    </row>
    <row r="1219" spans="1:1">
      <c r="A1219" s="15"/>
    </row>
    <row r="1220" spans="1:1">
      <c r="A1220" s="15"/>
    </row>
    <row r="1221" spans="1:1">
      <c r="A1221" s="15"/>
    </row>
    <row r="1222" spans="1:1">
      <c r="A1222" s="15"/>
    </row>
    <row r="1223" spans="1:1">
      <c r="A1223" s="15"/>
    </row>
    <row r="1224" spans="1:1">
      <c r="A1224" s="15"/>
    </row>
    <row r="1225" spans="1:1">
      <c r="A1225" s="15"/>
    </row>
    <row r="1226" spans="1:1">
      <c r="A1226" s="15"/>
    </row>
    <row r="1227" spans="1:1">
      <c r="A1227" s="15"/>
    </row>
    <row r="1228" spans="1:1">
      <c r="A1228" s="15"/>
    </row>
    <row r="1229" spans="1:1">
      <c r="A1229" s="15"/>
    </row>
    <row r="1230" spans="1:1">
      <c r="A1230" s="15"/>
    </row>
    <row r="1231" spans="1:1">
      <c r="A1231" s="15"/>
    </row>
    <row r="1232" spans="1:1">
      <c r="A1232" s="15"/>
    </row>
    <row r="1233" spans="1:1">
      <c r="A1233" s="15"/>
    </row>
    <row r="1234" spans="1:1">
      <c r="A1234" s="15"/>
    </row>
    <row r="1235" spans="1:1">
      <c r="A1235" s="15"/>
    </row>
    <row r="1236" spans="1:1">
      <c r="A1236" s="15"/>
    </row>
    <row r="1237" spans="1:1">
      <c r="A1237" s="15"/>
    </row>
    <row r="1238" spans="1:1">
      <c r="A1238" s="15"/>
    </row>
    <row r="1239" spans="1:1">
      <c r="A1239" s="15"/>
    </row>
    <row r="1240" spans="1:1">
      <c r="A1240" s="15"/>
    </row>
    <row r="1241" spans="1:1">
      <c r="A1241" s="15"/>
    </row>
    <row r="1242" spans="1:1">
      <c r="A1242" s="15"/>
    </row>
    <row r="1243" spans="1:1">
      <c r="A1243" s="15"/>
    </row>
    <row r="1244" spans="1:1">
      <c r="A1244" s="15"/>
    </row>
    <row r="1245" spans="1:1">
      <c r="A1245" s="15"/>
    </row>
    <row r="1246" spans="1:1">
      <c r="A1246" s="15"/>
    </row>
    <row r="1247" spans="1:1">
      <c r="A1247" s="15"/>
    </row>
    <row r="1248" spans="1:1">
      <c r="A1248" s="15"/>
    </row>
    <row r="1249" spans="1:1">
      <c r="A1249" s="15"/>
    </row>
    <row r="1250" spans="1:1">
      <c r="A1250" s="15"/>
    </row>
    <row r="1251" spans="1:1">
      <c r="A1251" s="15"/>
    </row>
    <row r="1252" spans="1:1">
      <c r="A1252" s="15"/>
    </row>
    <row r="1253" spans="1:1">
      <c r="A1253" s="15"/>
    </row>
    <row r="1254" spans="1:1">
      <c r="A1254" s="15"/>
    </row>
    <row r="1255" spans="1:1">
      <c r="A1255" s="15"/>
    </row>
    <row r="1256" spans="1:1">
      <c r="A1256" s="15"/>
    </row>
    <row r="1257" spans="1:1">
      <c r="A1257" s="15"/>
    </row>
    <row r="1258" spans="1:1">
      <c r="A1258" s="15"/>
    </row>
    <row r="1259" spans="1:1">
      <c r="A1259" s="15"/>
    </row>
    <row r="1260" spans="1:1">
      <c r="A1260" s="15"/>
    </row>
    <row r="1261" spans="1:1">
      <c r="A1261" s="15"/>
    </row>
    <row r="1262" spans="1:1">
      <c r="A1262" s="15"/>
    </row>
    <row r="1263" spans="1:1">
      <c r="A1263" s="15"/>
    </row>
    <row r="1264" spans="1:1">
      <c r="A1264" s="15"/>
    </row>
    <row r="1265" spans="1:1">
      <c r="A1265" s="15"/>
    </row>
    <row r="1266" spans="1:1">
      <c r="A1266" s="15"/>
    </row>
    <row r="1267" spans="1:1">
      <c r="A1267" s="15"/>
    </row>
    <row r="1268" spans="1:1">
      <c r="A1268" s="15"/>
    </row>
    <row r="1269" spans="1:1">
      <c r="A1269" s="15"/>
    </row>
    <row r="1270" spans="1:1">
      <c r="A1270" s="15"/>
    </row>
    <row r="1271" spans="1:1">
      <c r="A1271" s="15"/>
    </row>
    <row r="1272" spans="1:1">
      <c r="A1272" s="15"/>
    </row>
    <row r="1273" spans="1:1">
      <c r="A1273" s="15"/>
    </row>
    <row r="1274" spans="1:1">
      <c r="A1274" s="15"/>
    </row>
    <row r="1275" spans="1:1">
      <c r="A1275" s="15"/>
    </row>
    <row r="1276" spans="1:1">
      <c r="A1276" s="15"/>
    </row>
    <row r="1277" spans="1:1">
      <c r="A1277" s="15"/>
    </row>
    <row r="1278" spans="1:1">
      <c r="A1278" s="15"/>
    </row>
    <row r="1279" spans="1:1">
      <c r="A1279" s="15"/>
    </row>
    <row r="1280" spans="1:1">
      <c r="A1280" s="15"/>
    </row>
    <row r="1281" spans="1:1">
      <c r="A1281" s="15"/>
    </row>
    <row r="1282" spans="1:1">
      <c r="A1282" s="15"/>
    </row>
    <row r="1283" spans="1:1">
      <c r="A1283" s="15"/>
    </row>
    <row r="1284" spans="1:1">
      <c r="A1284" s="15"/>
    </row>
    <row r="1285" spans="1:1">
      <c r="A1285" s="15"/>
    </row>
    <row r="1286" spans="1:1">
      <c r="A1286" s="15"/>
    </row>
    <row r="1287" spans="1:1">
      <c r="A1287" s="15"/>
    </row>
    <row r="1288" spans="1:1">
      <c r="A1288" s="15"/>
    </row>
    <row r="1289" spans="1:1">
      <c r="A1289" s="15"/>
    </row>
    <row r="1290" spans="1:1">
      <c r="A1290" s="15"/>
    </row>
    <row r="1291" spans="1:1">
      <c r="A1291" s="15"/>
    </row>
    <row r="1292" spans="1:1">
      <c r="A1292" s="15"/>
    </row>
    <row r="1293" spans="1:1">
      <c r="A1293" s="15"/>
    </row>
    <row r="1294" spans="1:1">
      <c r="A1294" s="15"/>
    </row>
    <row r="1295" spans="1:1">
      <c r="A1295" s="15"/>
    </row>
    <row r="1296" spans="1:1">
      <c r="A1296" s="15"/>
    </row>
    <row r="1297" spans="1:1">
      <c r="A1297" s="15"/>
    </row>
    <row r="1298" spans="1:1">
      <c r="A1298" s="15"/>
    </row>
    <row r="1299" spans="1:1">
      <c r="A1299" s="15"/>
    </row>
    <row r="1300" spans="1:1">
      <c r="A1300" s="15"/>
    </row>
    <row r="1301" spans="1:1">
      <c r="A1301" s="15"/>
    </row>
    <row r="1302" spans="1:1">
      <c r="A1302" s="15"/>
    </row>
    <row r="1303" spans="1:1">
      <c r="A1303" s="15"/>
    </row>
    <row r="1304" spans="1:1">
      <c r="A1304" s="15"/>
    </row>
    <row r="1305" spans="1:1">
      <c r="A1305" s="15"/>
    </row>
    <row r="1306" spans="1:1">
      <c r="A1306" s="15"/>
    </row>
    <row r="1307" spans="1:1">
      <c r="A1307" s="15"/>
    </row>
    <row r="1308" spans="1:1">
      <c r="A1308" s="15"/>
    </row>
    <row r="1309" spans="1:1">
      <c r="A1309" s="15"/>
    </row>
    <row r="1310" spans="1:1">
      <c r="A1310" s="15"/>
    </row>
    <row r="1311" spans="1:1">
      <c r="A1311" s="15"/>
    </row>
    <row r="1312" spans="1:1">
      <c r="A1312" s="15"/>
    </row>
    <row r="1313" spans="1:1">
      <c r="A1313" s="15"/>
    </row>
    <row r="1314" spans="1:1">
      <c r="A1314" s="15"/>
    </row>
    <row r="1315" spans="1:1">
      <c r="A1315" s="15"/>
    </row>
    <row r="1316" spans="1:1">
      <c r="A1316" s="15"/>
    </row>
    <row r="1317" spans="1:1">
      <c r="A1317" s="15"/>
    </row>
    <row r="1318" spans="1:1">
      <c r="A1318" s="15"/>
    </row>
    <row r="1319" spans="1:1">
      <c r="A1319" s="15"/>
    </row>
    <row r="1320" spans="1:1">
      <c r="A1320" s="15"/>
    </row>
    <row r="1321" spans="1:1">
      <c r="A1321" s="15"/>
    </row>
    <row r="1322" spans="1:1">
      <c r="A1322" s="15"/>
    </row>
    <row r="1323" spans="1:1">
      <c r="A1323" s="15"/>
    </row>
    <row r="1324" spans="1:1">
      <c r="A1324" s="15"/>
    </row>
    <row r="1325" spans="1:1">
      <c r="A1325" s="15"/>
    </row>
    <row r="1326" spans="1:1">
      <c r="A1326" s="15"/>
    </row>
    <row r="1327" spans="1:1">
      <c r="A1327" s="15"/>
    </row>
    <row r="1328" spans="1:1">
      <c r="A1328" s="15"/>
    </row>
    <row r="1329" spans="1:1">
      <c r="A1329" s="15"/>
    </row>
    <row r="1330" spans="1:1">
      <c r="A1330" s="15"/>
    </row>
    <row r="1331" spans="1:1">
      <c r="A1331" s="15"/>
    </row>
    <row r="1332" spans="1:1">
      <c r="A1332" s="15"/>
    </row>
    <row r="1333" spans="1:1">
      <c r="A1333" s="15"/>
    </row>
    <row r="1334" spans="1:1">
      <c r="A1334" s="15"/>
    </row>
    <row r="1335" spans="1:1">
      <c r="A1335" s="15"/>
    </row>
    <row r="1336" spans="1:1">
      <c r="A1336" s="15"/>
    </row>
    <row r="1337" spans="1:1">
      <c r="A1337" s="15"/>
    </row>
    <row r="1338" spans="1:1">
      <c r="A1338" s="15"/>
    </row>
    <row r="1339" spans="1:1">
      <c r="A1339" s="15"/>
    </row>
    <row r="1340" spans="1:1">
      <c r="A1340" s="15"/>
    </row>
    <row r="1341" spans="1:1">
      <c r="A1341" s="15"/>
    </row>
    <row r="1342" spans="1:1">
      <c r="A1342" s="15"/>
    </row>
    <row r="1343" spans="1:1">
      <c r="A1343" s="15"/>
    </row>
    <row r="1344" spans="1:1">
      <c r="A1344" s="15"/>
    </row>
    <row r="1345" spans="1:1">
      <c r="A1345" s="15"/>
    </row>
    <row r="1346" spans="1:1">
      <c r="A1346" s="15"/>
    </row>
    <row r="1347" spans="1:1">
      <c r="A1347" s="15"/>
    </row>
    <row r="1348" spans="1:1">
      <c r="A1348" s="15"/>
    </row>
    <row r="1349" spans="1:1">
      <c r="A1349" s="15"/>
    </row>
    <row r="1350" spans="1:1">
      <c r="A1350" s="15"/>
    </row>
    <row r="1351" spans="1:1">
      <c r="A1351" s="15"/>
    </row>
    <row r="1352" spans="1:1">
      <c r="A1352" s="15"/>
    </row>
    <row r="1353" spans="1:1">
      <c r="A1353" s="15"/>
    </row>
    <row r="1354" spans="1:1">
      <c r="A1354" s="15"/>
    </row>
    <row r="1355" spans="1:1">
      <c r="A1355" s="15"/>
    </row>
    <row r="1356" spans="1:1">
      <c r="A1356" s="15"/>
    </row>
    <row r="1357" spans="1:1">
      <c r="A1357" s="15"/>
    </row>
    <row r="1358" spans="1:1">
      <c r="A1358" s="15"/>
    </row>
    <row r="1359" spans="1:1">
      <c r="A1359" s="15"/>
    </row>
    <row r="1360" spans="1:1">
      <c r="A1360" s="15"/>
    </row>
    <row r="1361" spans="1:1">
      <c r="A1361" s="15"/>
    </row>
    <row r="1362" spans="1:1">
      <c r="A1362" s="15"/>
    </row>
    <row r="1363" spans="1:1">
      <c r="A1363" s="15"/>
    </row>
    <row r="1364" spans="1:1">
      <c r="A1364" s="15"/>
    </row>
    <row r="1365" spans="1:1">
      <c r="A1365" s="15"/>
    </row>
    <row r="1366" spans="1:1">
      <c r="A1366" s="15"/>
    </row>
    <row r="1367" spans="1:1">
      <c r="A1367" s="15"/>
    </row>
    <row r="1368" spans="1:1">
      <c r="A1368" s="15"/>
    </row>
    <row r="1369" spans="1:1">
      <c r="A1369" s="15"/>
    </row>
    <row r="1370" spans="1:1">
      <c r="A1370" s="15"/>
    </row>
    <row r="1371" spans="1:1">
      <c r="A1371" s="15"/>
    </row>
    <row r="1372" spans="1:1">
      <c r="A1372" s="15"/>
    </row>
    <row r="1373" spans="1:1">
      <c r="A1373" s="15"/>
    </row>
    <row r="1374" spans="1:1">
      <c r="A1374" s="15"/>
    </row>
    <row r="1375" spans="1:1">
      <c r="A1375" s="15"/>
    </row>
    <row r="1376" spans="1:1">
      <c r="A1376" s="15"/>
    </row>
    <row r="1377" spans="1:1">
      <c r="A1377" s="15"/>
    </row>
    <row r="1378" spans="1:1">
      <c r="A1378" s="15"/>
    </row>
    <row r="1379" spans="1:1">
      <c r="A1379" s="15"/>
    </row>
    <row r="1380" spans="1:1">
      <c r="A1380" s="15"/>
    </row>
    <row r="1381" spans="1:1">
      <c r="A1381" s="15"/>
    </row>
    <row r="1382" spans="1:1">
      <c r="A1382" s="15"/>
    </row>
    <row r="1383" spans="1:1">
      <c r="A1383" s="15"/>
    </row>
    <row r="1384" spans="1:1">
      <c r="A1384" s="15"/>
    </row>
    <row r="1385" spans="1:1">
      <c r="A1385" s="15"/>
    </row>
    <row r="1386" spans="1:1">
      <c r="A1386" s="15"/>
    </row>
    <row r="1387" spans="1:1">
      <c r="A1387" s="15"/>
    </row>
    <row r="1388" spans="1:1">
      <c r="A1388" s="15"/>
    </row>
    <row r="1389" spans="1:1">
      <c r="A1389" s="15"/>
    </row>
    <row r="1390" spans="1:1">
      <c r="A1390" s="15"/>
    </row>
    <row r="1391" spans="1:1">
      <c r="A1391" s="15"/>
    </row>
    <row r="1392" spans="1:1">
      <c r="A1392" s="15"/>
    </row>
    <row r="1393" spans="1:1">
      <c r="A1393" s="15"/>
    </row>
    <row r="1394" spans="1:1">
      <c r="A1394" s="15"/>
    </row>
    <row r="1395" spans="1:1">
      <c r="A1395" s="15"/>
    </row>
    <row r="1396" spans="1:1">
      <c r="A1396" s="15"/>
    </row>
    <row r="1397" spans="1:1">
      <c r="A1397" s="15"/>
    </row>
    <row r="1398" spans="1:1">
      <c r="A1398" s="15"/>
    </row>
    <row r="1399" spans="1:1">
      <c r="A1399" s="15"/>
    </row>
    <row r="1400" spans="1:1">
      <c r="A1400" s="15"/>
    </row>
    <row r="1401" spans="1:1">
      <c r="A1401" s="15"/>
    </row>
    <row r="1402" spans="1:1">
      <c r="A1402" s="15"/>
    </row>
    <row r="1403" spans="1:1">
      <c r="A1403" s="15"/>
    </row>
    <row r="1404" spans="1:1">
      <c r="A1404" s="15"/>
    </row>
    <row r="1405" spans="1:1">
      <c r="A1405" s="15"/>
    </row>
    <row r="1406" spans="1:1">
      <c r="A1406" s="15"/>
    </row>
    <row r="1407" spans="1:1">
      <c r="A1407" s="15"/>
    </row>
    <row r="1408" spans="1:1">
      <c r="A1408" s="15"/>
    </row>
    <row r="1409" spans="1:1">
      <c r="A1409" s="15"/>
    </row>
    <row r="1410" spans="1:1">
      <c r="A1410" s="15"/>
    </row>
    <row r="1411" spans="1:1">
      <c r="A1411" s="15"/>
    </row>
    <row r="1412" spans="1:1">
      <c r="A1412" s="15"/>
    </row>
    <row r="1413" spans="1:1">
      <c r="A1413" s="15"/>
    </row>
    <row r="1414" spans="1:1">
      <c r="A1414" s="15"/>
    </row>
    <row r="1415" spans="1:1">
      <c r="A1415" s="15"/>
    </row>
    <row r="1416" spans="1:1">
      <c r="A1416" s="15"/>
    </row>
    <row r="1417" spans="1:1">
      <c r="A1417" s="15"/>
    </row>
    <row r="1418" spans="1:1">
      <c r="A1418" s="15"/>
    </row>
    <row r="1419" spans="1:1">
      <c r="A1419" s="15"/>
    </row>
    <row r="1420" spans="1:1">
      <c r="A1420" s="15"/>
    </row>
    <row r="1421" spans="1:1">
      <c r="A1421" s="15"/>
    </row>
  </sheetData>
  <dataValidations count="3">
    <dataValidation operator="greaterThanOrEqual" allowBlank="1" showInputMessage="1" showErrorMessage="1" sqref="C3:C1048576"/>
    <dataValidation type="whole" operator="greaterThanOrEqual" allowBlank="1" showInputMessage="1" showErrorMessage="1" sqref="AR3:AT251 L3:L4 L6:L251 M3:Q251 R3:R129 R131:R251 V3:W251 Y3:Y4 Y6:Y251 Z3:AB251 AD3:AD251 AF3:AL251 AN3:AN251 AP3:AP251 B3:B251 D3:K251">
      <formula1>0</formula1>
    </dataValidation>
    <dataValidation type="whole" operator="greaterThanOrEqual" allowBlank="1" showErrorMessage="1" sqref="S3:U251 X3:X251 AC3:AC251 AE3:AE251 AM3:AM251 AO3:AO251 AQ3:AQ251">
      <formula1>0</formula1>
      <formula2>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BEFO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Beitl Valentina</dc:creator>
  <cp:lastModifiedBy>Beitl Valentina</cp:lastModifiedBy>
  <dcterms:created xsi:type="dcterms:W3CDTF">2017-06-13T06:10:47Z</dcterms:created>
  <dcterms:modified xsi:type="dcterms:W3CDTF">2017-06-13T06:15:38Z</dcterms:modified>
</cp:coreProperties>
</file>