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30" windowWidth="18915" windowHeight="11535"/>
  </bookViews>
  <sheets>
    <sheet name="BEFO" sheetId="1" r:id="rId1"/>
  </sheet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<sst xmlns="http://schemas.openxmlformats.org/spreadsheetml/2006/main" count="600" uniqueCount="600">
  <si>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</si>
  <si>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</si>
  <si>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</si>
  <si>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</si>
  <si>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</si>
  <si>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</si>
  <si>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</si>
  <si>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</si>
  <si>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</si>
  <si>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</si>
  <si>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</si>
  <si>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</si>
  <si>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</si>
  <si>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</si>
  <si>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</si>
  <si>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</si>
  <si>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</si>
  <si>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</si>
  <si>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</si>
  <si>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</si>
  <si>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</si>
  <si>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</si>
  <si>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</si>
  <si>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</si>
  <si>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</si>
  <si>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</si>
  <si>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</si>
  <si>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</si>
  <si>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</si>
  <si>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</si>
  <si>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</si>
  <si>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</si>
  <si>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</si>
  <si>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</si>
  <si>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</si>
  <si>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</si>
  <si>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</si>
  <si>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</si>
  <si>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</si>
  <si>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</si>
  <si>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</si>
  <si>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</si>
  <si>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</si>
  <si>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</si>
  <si>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</si>
  <si>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</si>
  <si>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</si>
  <si>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</si>
  <si>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</si>
  <si>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</si>
  <si>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</si>
  <si>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</si>
  <si>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</si>
  <si>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</si>
  <si>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</si>
  <si>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</si>
  <si>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</si>
  <si>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</si>
  <si>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</si>
  <si>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</si>
  <si>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</si>
  <si>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</si>
  <si>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</si>
  <si>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</si>
  <si>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</si>
  <si>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</si>
  <si>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</si>
  <si>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</si>
  <si>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</si>
  <si>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</si>
  <si>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</si>
  <si>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</si>
  <si>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</si>
  <si>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</si>
  <si>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</si>
  <si>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</si>
  <si>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</si>
  <si>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</si>
  <si>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</si>
  <si>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</si>
  <si>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</si>
  <si>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</si>
  <si>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</si>
  <si>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</si>
  <si>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</si>
  <si>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</si>
  <si>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</si>
  <si>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</si>
  <si>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</si>
  <si>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</si>
  <si>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</si>
  <si>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</si>
  <si>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</si>
  <si>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</si>
  <si>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</si>
  <si>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</si>
  <si>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</si>
  <si>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</si>
  <si>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</si>
  <si>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</si>
  <si>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</si>
  <si>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</si>
  <si>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</si>
  <si>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</si>
  <si>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</si>
  <si>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</si>
  <si>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</si>
  <si>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</si>
  <si>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</si>
  <si>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</si>
  <si>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</si>
  <si>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</si>
  <si>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</si>
  <si>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</si>
  <si>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</si>
  <si>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</si>
  <si>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</si>
  <si>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</si>
  <si>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</si>
  <si>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</si>
  <si>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</si>
  <si>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</si>
  <si>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</si>
  <si>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</si>
  <si>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</si>
  <si>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</si>
  <si>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</si>
  <si>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</si>
  <si>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</si>
  <si>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</si>
  <si>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</si>
  <si>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</si>
  <si>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</si>
  <si>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</si>
  <si>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</si>
  <si>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</si>
  <si>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</si>
  <si>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</si>
  <si>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</si>
  <si>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</si>
  <si>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</si>
  <si>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</si>
  <si>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</si>
  <si>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</si>
  <si>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</si>
  <si>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</si>
  <si>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</si>
  <si>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</si>
  <si>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</si>
  <si>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</si>
  <si>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</si>
  <si>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</si>
  <si>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</si>
  <si>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</si>
  <si>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</si>
  <si>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</si>
  <si>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</si>
  <si>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</si>
  <si>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</si>
  <si>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</si>
  <si>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</si>
  <si>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</si>
  <si>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</si>
  <si>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</si>
  <si>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</si>
  <si>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</si>
  <si>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</si>
  <si>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</si>
  <si>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</si>
  <si>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</si>
  <si>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</si>
  <si>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</si>
  <si>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</si>
  <si>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</si>
  <si>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</si>
  <si>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</si>
  <si>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</si>
  <si>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</si>
  <si>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</si>
  <si>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</si>
  <si>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</si>
  <si>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</si>
  <si>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</si>
  <si>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</si>
  <si>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</si>
  <si>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</si>
  <si>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</si>
  <si>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</si>
  <si>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</si>
  <si>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</si>
  <si>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</si>
  <si>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</si>
  <si>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</si>
  <si>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</si>
  <si>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</si>
  <si>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</si>
  <si>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</si>
  <si>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</si>
  <si>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</si>
  <si>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</si>
  <si>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</si>
  <si>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</si>
  <si>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</si>
  <si>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</si>
  <si>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</si>
  <si>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</si>
  <si>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</si>
  <si>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</si>
  <si>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</si>
  <si>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</si>
  <si>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</si>
  <si>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</si>
  <si>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</si>
  <si>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</si>
  <si>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</si>
  <si>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</si>
  <si>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</si>
  <si>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</si>
  <si>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</si>
  <si>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</si>
  <si>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</si>
  <si>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</si>
  <si>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</si>
  <si>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</si>
  <si>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</si>
  <si>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</si>
  <si>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</si>
  <si>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</si>
  <si>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</si>
  <si>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</si>
  <si>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</si>
  <si>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</si>
  <si>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</si>
  <si>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</si>
  <si>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</si>
  <si>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</si>
  <si>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</si>
  <si>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</si>
  <si>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</si>
  <si>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</si>
  <si>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</si>
  <si>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</si>
  <si>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</si>
  <si>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</si>
  <si>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</si>
  <si>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</si>
  <si>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</si>
  <si>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</si>
  <si>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</si>
  <si>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</si>
  <si>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</si>
  <si>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</si>
  <si>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</si>
  <si>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</si>
  <si>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</si>
  <si>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</si>
  <si>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</si>
  <si>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</si>
  <si>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</si>
  <si>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</si>
  <si>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</si>
  <si>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</si>
  <si>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</si>
  <si>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</si>
  <si>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</si>
  <si>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</si>
  <si>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</si>
  <si>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</si>
  <si>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</si>
  <si>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</si>
  <si>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</si>
  <si>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</si>
  <si>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</si>
  <si>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</si>
  <si>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</si>
  <si>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</si>
  <si>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</si>
  <si>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</si>
  <si>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</si>
  <si>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</si>
  <si>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</si>
  <si>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</si>
  <si>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</si>
  <si>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</si>
  <si>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</si>
  <si>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</si>
  <si>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</si>
  <si>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</si>
  <si>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</si>
  <si>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</si>
  <si>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</si>
  <si>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</si>
  <si>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</si>
  <si>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</si>
  <si>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</si>
  <si>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</si>
  <si>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</si>
  <si>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</si>
  <si>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</si>
  <si>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</si>
  <si>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</si>
  <si>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</si>
  <si>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</si>
  <si>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</si>
  <si>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</si>
  <si>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</si>
  <si>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</si>
  <si>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</si>
  <si>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</si>
  <si>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</si>
  <si>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</si>
  <si>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</si>
  <si>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</si>
  <si>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</si>
  <si>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</si>
  <si>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</si>
  <si>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</si>
  <si>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</si>
  <si>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</si>
  <si>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</si>
  <si>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</si>
  <si>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</si>
  <si>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</si>
  <si>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</si>
  <si>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</si>
  <si>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</si>
  <si>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</si>
  <si>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</si>
  <si>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</si>
  <si>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</si>
  <si>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</si>
  <si>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</si>
  <si>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</si>
  <si>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</si>
  <si>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</si>
  <si>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</si>
  <si>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</si>
  <si>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</si>
  <si>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</si>
  <si>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</si>
  <si>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</si>
  <si>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</si>
  <si>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</si>
  <si>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</si>
  <si>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</si>
  <si>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</si>
  <si>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</si>
  <si>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</si>
  <si>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</si>
  <si>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</si>
  <si>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</si>
  <si>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</si>
  <si>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</si>
  <si>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</si>
  <si>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</si>
  <si>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</si>
  <si>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</si>
  <si>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</si>
  <si>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</si>
  <si>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</si>
  <si>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</si>
  <si>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</si>
  <si>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</si>
  <si>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</si>
  <si>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</si>
  <si>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</si>
  <si>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</si>
  <si>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</si>
  <si>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</si>
  <si>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</si>
  <si>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</si>
  <si>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</si>
  <si>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</si>
  <si>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</si>
  <si>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</si>
  <si>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</si>
  <si>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</si>
  <si>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</si>
  <si>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</si>
  <si>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</si>
  <si>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</si>
  <si>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</si>
  <si>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</si>
  <si>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</si>
  <si>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</si>
  <si>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</si>
  <si>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</si>
  <si>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</si>
  <si>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</si>
  <si>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</si>
  <si>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</si>
  <si>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</si>
  <si>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</si>
  <si>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</si>
  <si>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</si>
  <si>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</si>
  <si>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</si>
  <si>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</si>
  <si>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</si>
  <si>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</si>
  <si>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</si>
  <si>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</si>
  <si>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</si>
  <si>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</si>
  <si>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</si>
  <si>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</si>
  <si>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</si>
  <si>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</si>
  <si>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</si>
  <si>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</si>
  <si>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</si>
  <si>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</si>
  <si>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</si>
  <si>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</si>
  <si>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</si>
  <si>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</si>
  <si>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</si>
  <si>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</si>
  <si>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</si>
  <si>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</si>
  <si>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</si>
  <si>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</si>
  <si>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</si>
  <si>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</si>
  <si>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</si>
  <si>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</si>
  <si>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</si>
  <si>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</si>
  <si>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</si>
  <si>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</si>
  <si>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</si>
  <si>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</si>
  <si>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</si>
  <si>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</si>
  <si>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</si>
  <si>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</si>
  <si>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</si>
  <si>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</si>
  <si>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</si>
  <si>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</si>
  <si>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</si>
  <si>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</si>
  <si>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</si>
  <si>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</si>
  <si>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</si>
  <si>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</si>
  <si>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</si>
  <si>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</si>
  <si>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</si>
  <si>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</si>
  <si>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</si>
  <si>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</si>
  <si>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</si>
  <si>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</si>
  <si>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</si>
  <si>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</si>
  <si>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</si>
  <si>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</si>
  <si>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</si>
  <si>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</si>
  <si>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</si>
  <si>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</si>
  <si>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</si>
  <si>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</si>
  <si>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</si>
  <si>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</si>
  <si>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</si>
  <si>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</si>
  <si>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</si>
  <si>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</si>
  <si>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</si>
  <si>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</si>
  <si>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</si>
  <si>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</si>
  <si>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</si>
  <si>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</si>
  <si>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</si>
  <si>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</si>
  <si>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</si>
  <si>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</si>
  <si>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</si>
  <si>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</si>
  <si>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</si>
  <si>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</si>
  <si>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</si>
  <si>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</si>
  <si>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</si>
  <si>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</si>
  <si>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</si>
  <si>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</si>
  <si>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</si>
  <si>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</si>
  <si>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</si>
  <si>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</si>
  <si>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</si>
  <si>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</si>
  <si>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</si>
  <si>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</si>
  <si>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Szakmakód</t>
  </si>
  <si>
    <t>OEP INT KÓD</t>
  </si>
  <si>
    <t>Szakma megnevezése</t>
  </si>
  <si>
    <t>Országos szakmai átlag</t>
  </si>
  <si>
    <t>1207</t>
  </si>
  <si>
    <t>04 1345</t>
  </si>
  <si>
    <t>1644</t>
  </si>
  <si>
    <t>1663</t>
  </si>
  <si>
    <t>1683</t>
  </si>
  <si>
    <t>1928</t>
  </si>
  <si>
    <t>2041</t>
  </si>
  <si>
    <t>2073</t>
  </si>
  <si>
    <t>2090</t>
  </si>
  <si>
    <t>2230</t>
  </si>
  <si>
    <t>2324</t>
  </si>
  <si>
    <t>2535</t>
  </si>
  <si>
    <t>2586</t>
  </si>
  <si>
    <t>2879</t>
  </si>
  <si>
    <t>2894</t>
  </si>
  <si>
    <t>2912</t>
  </si>
  <si>
    <t>2917</t>
  </si>
  <si>
    <t>3254</t>
  </si>
  <si>
    <t>3370</t>
  </si>
  <si>
    <t>260224024</t>
  </si>
  <si>
    <t>4304</t>
  </si>
  <si>
    <t>4393</t>
  </si>
  <si>
    <t>5883</t>
  </si>
  <si>
    <t>6107</t>
  </si>
  <si>
    <t>6119</t>
  </si>
  <si>
    <t>6120</t>
  </si>
  <si>
    <t>8002</t>
  </si>
  <si>
    <t>9727</t>
  </si>
  <si>
    <t>A316</t>
  </si>
  <si>
    <t>C878</t>
  </si>
  <si>
    <t>0770</t>
  </si>
  <si>
    <t>H059</t>
  </si>
  <si>
    <t>K252</t>
  </si>
  <si>
    <t>K369</t>
  </si>
  <si>
    <t>K413</t>
  </si>
  <si>
    <t>M046</t>
  </si>
  <si>
    <t>0705</t>
  </si>
  <si>
    <t>M934</t>
  </si>
  <si>
    <t>H275</t>
  </si>
  <si>
    <t>N078</t>
  </si>
  <si>
    <t>N258</t>
  </si>
  <si>
    <t>N586</t>
  </si>
  <si>
    <t>N588</t>
  </si>
  <si>
    <t>N593</t>
  </si>
  <si>
    <t>N595</t>
  </si>
  <si>
    <t>R464</t>
  </si>
  <si>
    <t>R511</t>
  </si>
  <si>
    <t>R730</t>
  </si>
  <si>
    <t>3041</t>
  </si>
  <si>
    <t>Városi Egészségügyi Intézmény</t>
  </si>
  <si>
    <t>Tiszaújváros Városi Rendelőintézet</t>
  </si>
  <si>
    <t>Karolina Kórház Rendelőintézet</t>
  </si>
  <si>
    <t>Soproni Erzsébet Oktató Kórház és Rehabilitációs Intézet</t>
  </si>
  <si>
    <t>Gróf Tisza István Kórház Berettyóújfalu</t>
  </si>
  <si>
    <t>Szent Lázár Megyei Kórház</t>
  </si>
  <si>
    <t>Pilisvörösvár Város Önkormányzat Szakorvosi Rendelőintézet</t>
  </si>
  <si>
    <t>Tüdőgyógyintézet Törökbálint</t>
  </si>
  <si>
    <t>Vecsési Egészségügyi Szolgálat</t>
  </si>
  <si>
    <t>Felső-Szabolcsi Kórház</t>
  </si>
  <si>
    <t>JNSZ Megyei Hetényi Géza Kórház-Rendelőintézet</t>
  </si>
  <si>
    <t>Magyar Imre Kórház</t>
  </si>
  <si>
    <t>Gróf Esterházy Kórház és Rendelőintézeti Szakrendelő</t>
  </si>
  <si>
    <t>Jahn Ferenc Dél-pesti Kórház és Rendelőintézet</t>
  </si>
  <si>
    <t>Debreceni Egyetem Klinikai Központ</t>
  </si>
  <si>
    <t>Pécsi Tudományegyetem</t>
  </si>
  <si>
    <t>SZTE Szent-Györgyi Albert Klinikai Központ</t>
  </si>
  <si>
    <t>Punoki Humán Szolgáltató Központ</t>
  </si>
  <si>
    <t>Szob Város Szakorvosi Rendelőintézete</t>
  </si>
  <si>
    <t>AFFIDEA DIAGNOSZTIKA KFT.</t>
  </si>
  <si>
    <t>NEURO CT Pécsi Diagnosztikai Központ</t>
  </si>
  <si>
    <t>Bp. Főv. II. kerületi Önkormányzat Egészségügyi Szolgálata</t>
  </si>
  <si>
    <t>Raditec</t>
  </si>
  <si>
    <t>Kispesti Egészségügyi Intézet</t>
  </si>
  <si>
    <t>Zuglói Egészségügyi Szolgálat</t>
  </si>
  <si>
    <t>Terézvárosi Egészségügyi Szolgálat</t>
  </si>
  <si>
    <t>MÁV Kórház és Rendelőintézet, Szolnok</t>
  </si>
  <si>
    <t>Béketéri Egészségügyi Szolgálatató Kft.</t>
  </si>
  <si>
    <t>Siklósi Kórház Nonprofit KFT</t>
  </si>
  <si>
    <t>Móra-Vitál Nonprofit Közhasznú Kft.</t>
  </si>
  <si>
    <t>Napfény 2001 Nonprofit Kft.</t>
  </si>
  <si>
    <t>Bicskei Egészségügyi Központ Kft.</t>
  </si>
  <si>
    <t>Szegedi Sport és Fürdök KFT. - Anna Gyógy-, Termál- és Élményfürdő – Gyógyászati részleg</t>
  </si>
  <si>
    <t>Balmazújvárosi VESZ Városi Egészségügyi Szolgálat Nonprofit Kft</t>
  </si>
  <si>
    <t xml:space="preserve">Pestszentlőrinc-Pestszentimre Egészségügyi Szolgáltató Kft </t>
  </si>
  <si>
    <t>Dankó Istvánné(Dr.Gyányi Margit) Belgyógyászat</t>
  </si>
  <si>
    <t>Velence-tavi Kistérségi Járóbeteg Szakellátó Közhasznú Nonprofit Kft.</t>
  </si>
  <si>
    <t>Szent Pantaleon Kórház-Rendelőintézet Dunaújváros</t>
  </si>
  <si>
    <t>Kaposvári Egyetem Egészségügyi Központ</t>
  </si>
  <si>
    <t>Csurgói Kistérségi Szakellátó Központ</t>
  </si>
  <si>
    <t>Kumánia Gyógyfürdő KFT. Fizioterápia Szakrendelés</t>
  </si>
  <si>
    <t>Mezőtúri Kórház és Rendelőintézet</t>
  </si>
  <si>
    <t>Misszió Egészségügyi Központ</t>
  </si>
  <si>
    <t>Toldy Ferenc Kórház és Rendelőintézet</t>
  </si>
  <si>
    <t>Markusovszky Egyetemi Oktatókórház</t>
  </si>
  <si>
    <t>Békés Megyei Központi Kórház</t>
  </si>
  <si>
    <t>Pro Rekreatione Kh. Np. Kft.</t>
  </si>
  <si>
    <t>Borsod-Abaúj-Zemplén Megyei Központi Kórház és Egyetemi Oktatókórház</t>
  </si>
  <si>
    <t>Ráckeve Város Szakorvosi Rendelőintézete</t>
  </si>
</sst>
</file>

<file path=xl/styles.xml><?xml version="1.0" encoding="utf-8"?>
<styleSheet xmlns="http://schemas.openxmlformats.org/spreadsheetml/2006/main">
  <numFmts count="1">
    <numFmt numFmtId="164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/>
    <xf numFmtId="0" fontId="1" fillId="0" borderId="0"/>
    <xf numFmtId="0" fontId="1" fillId="0" borderId="0"/>
  </cellStyleXfs>
  <cellXfs count="17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 wrapText="1"/>
    </xf>
    <xf numFmtId="1" fontId="4" fillId="0" borderId="1" xfId="1" applyNumberFormat="1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Alignment="1">
      <alignment horizontal="center" vertical="center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Z1421"/>
  <sheetViews>
    <sheetView tabSelected="1" zoomScale="80" zoomScaleNormal="80" workbookViewId="0"/>
  </sheetViews>
  <sheetFormatPr defaultRowHeight="15"/>
  <cols>
    <col min="1" max="1" width="5.5703125" style="1" bestFit="1" customWidth="1"/>
    <col min="2" max="2" width="106.85546875" style="1" bestFit="1" customWidth="1"/>
    <col min="3" max="3" width="5" style="9" customWidth="1"/>
    <col min="4" max="4" width="6.85546875" style="1" bestFit="1" customWidth="1"/>
    <col min="5" max="5" width="8.28515625" style="1" bestFit="1" customWidth="1"/>
    <col min="6" max="6" width="6.85546875" style="1" bestFit="1" customWidth="1"/>
    <col min="7" max="7" width="9.7109375" style="1" bestFit="1" customWidth="1"/>
    <col min="8" max="8" width="6.85546875" style="1" bestFit="1" customWidth="1"/>
    <col min="9" max="9" width="6" style="1" bestFit="1" customWidth="1"/>
    <col min="10" max="10" width="9.7109375" style="1" bestFit="1" customWidth="1"/>
    <col min="11" max="12" width="6.85546875" style="1" bestFit="1" customWidth="1"/>
    <col min="13" max="13" width="6" style="1" bestFit="1" customWidth="1"/>
    <col min="14" max="16" width="7.140625" style="1" bestFit="1" customWidth="1"/>
    <col min="17" max="17" width="6.85546875" style="1" bestFit="1" customWidth="1"/>
    <col min="18" max="18" width="7.140625" style="1" bestFit="1" customWidth="1"/>
    <col min="19" max="19" width="5.5703125" style="1" bestFit="1" customWidth="1"/>
    <col min="20" max="22" width="6.85546875" style="1" bestFit="1" customWidth="1"/>
    <col min="23" max="23" width="11" style="1" bestFit="1" customWidth="1"/>
    <col min="24" max="24" width="7.140625" style="1" bestFit="1" customWidth="1"/>
    <col min="25" max="25" width="9.7109375" style="1" bestFit="1" customWidth="1"/>
    <col min="26" max="26" width="6" style="1" bestFit="1" customWidth="1"/>
    <col min="27" max="27" width="5.7109375" style="1" bestFit="1" customWidth="1"/>
    <col min="28" max="28" width="7.140625" style="1" bestFit="1" customWidth="1"/>
    <col min="29" max="29" width="6.85546875" style="1" bestFit="1" customWidth="1"/>
    <col min="30" max="30" width="7.140625" style="1" bestFit="1" customWidth="1"/>
    <col min="31" max="31" width="6.85546875" style="1" bestFit="1" customWidth="1"/>
    <col min="32" max="32" width="6" style="1" bestFit="1" customWidth="1"/>
    <col min="33" max="33" width="7.140625" style="1" bestFit="1" customWidth="1"/>
    <col min="34" max="34" width="6" style="1" bestFit="1" customWidth="1"/>
    <col min="35" max="35" width="6.85546875" style="1" bestFit="1" customWidth="1"/>
    <col min="36" max="36" width="12.5703125" style="1" bestFit="1" customWidth="1"/>
    <col min="37" max="38" width="9.7109375" style="1" bestFit="1" customWidth="1"/>
    <col min="39" max="39" width="6.85546875" style="1" bestFit="1" customWidth="1"/>
    <col min="40" max="40" width="9.7109375" style="1" bestFit="1" customWidth="1"/>
    <col min="41" max="41" width="7.140625" style="1" bestFit="1" customWidth="1"/>
    <col min="42" max="44" width="6.85546875" style="1" bestFit="1" customWidth="1"/>
    <col min="45" max="47" width="7.140625" style="1" bestFit="1" customWidth="1"/>
    <col min="48" max="48" width="8.140625" style="1" bestFit="1" customWidth="1"/>
    <col min="49" max="49" width="6.85546875" style="1" bestFit="1" customWidth="1"/>
    <col min="50" max="50" width="5.85546875" style="1" bestFit="1" customWidth="1"/>
    <col min="51" max="51" width="9.7109375" style="1" bestFit="1" customWidth="1"/>
    <col min="52" max="52" width="6.85546875" style="1" bestFit="1" customWidth="1"/>
    <col min="53" max="16384" width="9.140625" style="1"/>
  </cols>
  <sheetData>
    <row r="1" spans="1:52" s="3" customFormat="1" ht="22.5" customHeight="1">
      <c r="A1" s="10"/>
      <c r="B1" s="11" t="s">
        <v>499</v>
      </c>
      <c r="C1" s="11"/>
      <c r="D1" s="4" t="s">
        <v>502</v>
      </c>
      <c r="E1" s="4" t="s">
        <v>503</v>
      </c>
      <c r="F1" s="4" t="s">
        <v>504</v>
      </c>
      <c r="G1" s="4" t="s">
        <v>505</v>
      </c>
      <c r="H1" s="4" t="s">
        <v>506</v>
      </c>
      <c r="I1" s="4" t="s">
        <v>507</v>
      </c>
      <c r="J1" s="4" t="s">
        <v>508</v>
      </c>
      <c r="K1" s="4" t="s">
        <v>509</v>
      </c>
      <c r="L1" s="4" t="s">
        <v>510</v>
      </c>
      <c r="M1" s="4" t="s">
        <v>511</v>
      </c>
      <c r="N1" s="4" t="s">
        <v>512</v>
      </c>
      <c r="O1" s="4" t="s">
        <v>513</v>
      </c>
      <c r="P1" s="4" t="s">
        <v>514</v>
      </c>
      <c r="Q1" s="4" t="s">
        <v>515</v>
      </c>
      <c r="R1" s="4" t="s">
        <v>516</v>
      </c>
      <c r="S1" s="4" t="s">
        <v>517</v>
      </c>
      <c r="T1" s="4" t="s">
        <v>518</v>
      </c>
      <c r="U1" s="4" t="s">
        <v>519</v>
      </c>
      <c r="V1" s="4" t="s">
        <v>520</v>
      </c>
      <c r="W1" s="4" t="s">
        <v>521</v>
      </c>
      <c r="X1" s="4" t="s">
        <v>522</v>
      </c>
      <c r="Y1" s="4" t="s">
        <v>523</v>
      </c>
      <c r="Z1" s="4" t="s">
        <v>524</v>
      </c>
      <c r="AA1" s="4" t="s">
        <v>525</v>
      </c>
      <c r="AB1" s="4" t="s">
        <v>526</v>
      </c>
      <c r="AC1" s="4" t="s">
        <v>527</v>
      </c>
      <c r="AD1" s="4" t="s">
        <v>528</v>
      </c>
      <c r="AE1" s="4" t="s">
        <v>529</v>
      </c>
      <c r="AF1" s="4" t="s">
        <v>530</v>
      </c>
      <c r="AG1" s="4" t="s">
        <v>531</v>
      </c>
      <c r="AH1" s="4" t="s">
        <v>532</v>
      </c>
      <c r="AI1" s="4" t="s">
        <v>533</v>
      </c>
      <c r="AJ1" s="4" t="s">
        <v>534</v>
      </c>
      <c r="AK1" s="4" t="s">
        <v>535</v>
      </c>
      <c r="AL1" s="4" t="s">
        <v>536</v>
      </c>
      <c r="AM1" s="4" t="s">
        <v>537</v>
      </c>
      <c r="AN1" s="4" t="s">
        <v>538</v>
      </c>
      <c r="AO1" s="4" t="s">
        <v>539</v>
      </c>
      <c r="AP1" s="4" t="s">
        <v>540</v>
      </c>
      <c r="AQ1" s="4" t="s">
        <v>541</v>
      </c>
      <c r="AR1" s="4" t="s">
        <v>542</v>
      </c>
      <c r="AS1" s="4" t="s">
        <v>543</v>
      </c>
      <c r="AT1" s="4" t="s">
        <v>544</v>
      </c>
      <c r="AU1" s="4" t="s">
        <v>545</v>
      </c>
      <c r="AV1" s="4" t="s">
        <v>546</v>
      </c>
      <c r="AW1" s="4" t="s">
        <v>547</v>
      </c>
      <c r="AX1" s="4" t="s">
        <v>548</v>
      </c>
      <c r="AY1" s="4" t="s">
        <v>549</v>
      </c>
      <c r="AZ1" s="4" t="s">
        <v>550</v>
      </c>
    </row>
    <row r="2" spans="1:52" s="3" customFormat="1" ht="147" customHeight="1">
      <c r="A2" s="12" t="s">
        <v>498</v>
      </c>
      <c r="B2" s="11" t="s">
        <v>500</v>
      </c>
      <c r="C2" s="13" t="s">
        <v>501</v>
      </c>
      <c r="D2" s="5" t="s">
        <v>551</v>
      </c>
      <c r="E2" s="5" t="s">
        <v>552</v>
      </c>
      <c r="F2" s="5" t="s">
        <v>553</v>
      </c>
      <c r="G2" s="5" t="s">
        <v>554</v>
      </c>
      <c r="H2" s="5" t="s">
        <v>555</v>
      </c>
      <c r="I2" s="5" t="s">
        <v>556</v>
      </c>
      <c r="J2" s="5" t="s">
        <v>557</v>
      </c>
      <c r="K2" s="5" t="s">
        <v>558</v>
      </c>
      <c r="L2" s="5" t="s">
        <v>559</v>
      </c>
      <c r="M2" s="5" t="s">
        <v>560</v>
      </c>
      <c r="N2" s="5" t="s">
        <v>561</v>
      </c>
      <c r="O2" s="5" t="s">
        <v>562</v>
      </c>
      <c r="P2" s="5" t="s">
        <v>563</v>
      </c>
      <c r="Q2" s="5" t="s">
        <v>564</v>
      </c>
      <c r="R2" s="5" t="s">
        <v>565</v>
      </c>
      <c r="S2" s="5" t="s">
        <v>566</v>
      </c>
      <c r="T2" s="5" t="s">
        <v>567</v>
      </c>
      <c r="U2" s="5" t="s">
        <v>568</v>
      </c>
      <c r="V2" s="5" t="s">
        <v>569</v>
      </c>
      <c r="W2" s="5" t="s">
        <v>570</v>
      </c>
      <c r="X2" s="5" t="s">
        <v>571</v>
      </c>
      <c r="Y2" s="5" t="s">
        <v>572</v>
      </c>
      <c r="Z2" s="5" t="s">
        <v>573</v>
      </c>
      <c r="AA2" s="5" t="s">
        <v>574</v>
      </c>
      <c r="AB2" s="5" t="s">
        <v>575</v>
      </c>
      <c r="AC2" s="5" t="s">
        <v>576</v>
      </c>
      <c r="AD2" s="5" t="s">
        <v>577</v>
      </c>
      <c r="AE2" s="5" t="s">
        <v>578</v>
      </c>
      <c r="AF2" s="5" t="s">
        <v>579</v>
      </c>
      <c r="AG2" s="5" t="s">
        <v>580</v>
      </c>
      <c r="AH2" s="5" t="s">
        <v>581</v>
      </c>
      <c r="AI2" s="5" t="s">
        <v>582</v>
      </c>
      <c r="AJ2" s="5" t="s">
        <v>583</v>
      </c>
      <c r="AK2" s="5" t="s">
        <v>584</v>
      </c>
      <c r="AL2" s="5" t="s">
        <v>585</v>
      </c>
      <c r="AM2" s="5" t="s">
        <v>586</v>
      </c>
      <c r="AN2" s="5" t="s">
        <v>587</v>
      </c>
      <c r="AO2" s="5" t="s">
        <v>588</v>
      </c>
      <c r="AP2" s="5" t="s">
        <v>589</v>
      </c>
      <c r="AQ2" s="5" t="s">
        <v>590</v>
      </c>
      <c r="AR2" s="5" t="s">
        <v>591</v>
      </c>
      <c r="AS2" s="5" t="s">
        <v>592</v>
      </c>
      <c r="AT2" s="5" t="s">
        <v>593</v>
      </c>
      <c r="AU2" s="5" t="s">
        <v>594</v>
      </c>
      <c r="AV2" s="5" t="s">
        <v>595</v>
      </c>
      <c r="AW2" s="5" t="s">
        <v>596</v>
      </c>
      <c r="AX2" s="5" t="s">
        <v>597</v>
      </c>
      <c r="AY2" s="5" t="s">
        <v>598</v>
      </c>
      <c r="AZ2" s="5" t="s">
        <v>599</v>
      </c>
    </row>
    <row r="3" spans="1:52" s="2" customFormat="1" ht="15.75" customHeight="1">
      <c r="A3" s="6" t="s">
        <v>0</v>
      </c>
      <c r="B3" s="7" t="s">
        <v>1</v>
      </c>
      <c r="C3" s="14">
        <f>IF(ISERROR(SUM(D3:AY3)/COUNTIF(D3:AY3,"&gt;0")),"",SUM(D3:AY3)/COUNTIF(D3:AY3,"&gt;0"))</f>
        <v>23.527157738095241</v>
      </c>
      <c r="D3" s="15">
        <v>0</v>
      </c>
      <c r="E3" s="15">
        <v>11</v>
      </c>
      <c r="F3" s="15">
        <v>4</v>
      </c>
      <c r="G3" s="15">
        <v>28</v>
      </c>
      <c r="H3" s="15">
        <v>0</v>
      </c>
      <c r="I3" s="15">
        <v>0</v>
      </c>
      <c r="J3" s="15">
        <v>0</v>
      </c>
      <c r="K3" s="16"/>
      <c r="L3" s="16"/>
      <c r="M3" s="15">
        <v>0</v>
      </c>
      <c r="N3" s="15">
        <v>26</v>
      </c>
      <c r="O3" s="15">
        <v>115</v>
      </c>
      <c r="P3" s="15">
        <v>21</v>
      </c>
      <c r="Q3" s="15">
        <v>0</v>
      </c>
      <c r="R3" s="15">
        <v>9.6517857142857135</v>
      </c>
      <c r="S3" s="16"/>
      <c r="T3" s="15">
        <v>5</v>
      </c>
      <c r="U3" s="15">
        <v>12</v>
      </c>
      <c r="V3" s="15">
        <v>0</v>
      </c>
      <c r="W3" s="16"/>
      <c r="X3" s="16"/>
      <c r="Y3" s="15">
        <v>2</v>
      </c>
      <c r="Z3" s="16"/>
      <c r="AA3" s="15">
        <v>0</v>
      </c>
      <c r="AB3" s="15">
        <v>0</v>
      </c>
      <c r="AC3" s="16"/>
      <c r="AD3" s="15">
        <v>8</v>
      </c>
      <c r="AE3" s="16"/>
      <c r="AF3" s="15">
        <v>0</v>
      </c>
      <c r="AG3" s="15">
        <v>65</v>
      </c>
      <c r="AH3" s="15">
        <v>26</v>
      </c>
      <c r="AI3" s="15">
        <v>7</v>
      </c>
      <c r="AJ3" s="16"/>
      <c r="AK3" s="15">
        <v>10</v>
      </c>
      <c r="AL3" s="16"/>
      <c r="AM3" s="15">
        <v>0</v>
      </c>
      <c r="AN3" s="15">
        <v>35</v>
      </c>
      <c r="AO3" s="15">
        <v>21</v>
      </c>
      <c r="AP3" s="16"/>
      <c r="AQ3" s="15">
        <v>3</v>
      </c>
      <c r="AR3" s="15">
        <v>0</v>
      </c>
      <c r="AS3" s="15">
        <v>60</v>
      </c>
      <c r="AT3" s="15">
        <v>7</v>
      </c>
      <c r="AU3" s="15">
        <v>20</v>
      </c>
      <c r="AV3" s="15">
        <v>8</v>
      </c>
      <c r="AW3" s="15">
        <v>4</v>
      </c>
      <c r="AX3" s="16"/>
      <c r="AY3" s="15">
        <v>57</v>
      </c>
      <c r="AZ3" s="15">
        <v>0</v>
      </c>
    </row>
    <row r="4" spans="1:52" s="2" customFormat="1" ht="15.75" customHeight="1">
      <c r="A4" s="6" t="s">
        <v>2</v>
      </c>
      <c r="B4" s="7" t="s">
        <v>3</v>
      </c>
      <c r="C4" s="14">
        <f t="shared" ref="C4:C67" si="0">IF(ISERROR(SUM(D4:AY4)/COUNTIF(D4:AY4,"&gt;0")),"",SUM(D4:AY4)/COUNTIF(D4:AY4,"&gt;0"))</f>
        <v>49</v>
      </c>
      <c r="D4" s="16"/>
      <c r="E4" s="16"/>
      <c r="F4" s="16"/>
      <c r="G4" s="16"/>
      <c r="H4" s="15">
        <v>4</v>
      </c>
      <c r="I4" s="16"/>
      <c r="J4" s="16"/>
      <c r="K4" s="16"/>
      <c r="L4" s="15">
        <v>71</v>
      </c>
      <c r="M4" s="16"/>
      <c r="N4" s="15">
        <v>38</v>
      </c>
      <c r="O4" s="16"/>
      <c r="P4" s="15">
        <v>0</v>
      </c>
      <c r="Q4" s="15">
        <v>40</v>
      </c>
      <c r="R4" s="15">
        <v>12</v>
      </c>
      <c r="S4" s="16"/>
      <c r="T4" s="15">
        <v>0</v>
      </c>
      <c r="U4" s="16"/>
      <c r="V4" s="16"/>
      <c r="W4" s="16"/>
      <c r="X4" s="16"/>
      <c r="Y4" s="15">
        <v>61</v>
      </c>
      <c r="Z4" s="16"/>
      <c r="AA4" s="15">
        <v>0</v>
      </c>
      <c r="AB4" s="15">
        <v>100</v>
      </c>
      <c r="AC4" s="16"/>
      <c r="AD4" s="15">
        <v>55</v>
      </c>
      <c r="AE4" s="15">
        <v>62</v>
      </c>
      <c r="AF4" s="16"/>
      <c r="AG4" s="16"/>
      <c r="AH4" s="16"/>
      <c r="AI4" s="16"/>
      <c r="AJ4" s="16"/>
      <c r="AK4" s="16"/>
      <c r="AL4" s="15">
        <v>1</v>
      </c>
      <c r="AM4" s="16"/>
      <c r="AN4" s="16"/>
      <c r="AO4" s="16"/>
      <c r="AP4" s="16"/>
      <c r="AQ4" s="16"/>
      <c r="AR4" s="16"/>
      <c r="AS4" s="16"/>
      <c r="AT4" s="16"/>
      <c r="AU4" s="16"/>
      <c r="AV4" s="15">
        <v>95</v>
      </c>
      <c r="AW4" s="16"/>
      <c r="AX4" s="16"/>
      <c r="AY4" s="15">
        <v>0</v>
      </c>
      <c r="AZ4" s="16"/>
    </row>
    <row r="5" spans="1:52" s="2" customFormat="1" ht="15.75" customHeight="1">
      <c r="A5" s="6" t="s">
        <v>4</v>
      </c>
      <c r="B5" s="7" t="s">
        <v>5</v>
      </c>
      <c r="C5" s="14">
        <f t="shared" si="0"/>
        <v>40.445388349514559</v>
      </c>
      <c r="D5" s="16"/>
      <c r="E5" s="16"/>
      <c r="F5" s="15">
        <v>3</v>
      </c>
      <c r="G5" s="16"/>
      <c r="H5" s="16"/>
      <c r="I5" s="15">
        <v>16</v>
      </c>
      <c r="J5" s="16"/>
      <c r="K5" s="16"/>
      <c r="L5" s="16"/>
      <c r="M5" s="16"/>
      <c r="N5" s="15">
        <v>63</v>
      </c>
      <c r="O5" s="16"/>
      <c r="P5" s="15">
        <v>0</v>
      </c>
      <c r="Q5" s="16"/>
      <c r="R5" s="15">
        <v>2.5631067961165046</v>
      </c>
      <c r="S5" s="16"/>
      <c r="T5" s="15">
        <v>0</v>
      </c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5">
        <v>182</v>
      </c>
      <c r="AP5" s="16"/>
      <c r="AQ5" s="16"/>
      <c r="AR5" s="16"/>
      <c r="AS5" s="16"/>
      <c r="AT5" s="16"/>
      <c r="AU5" s="15">
        <v>0</v>
      </c>
      <c r="AV5" s="15">
        <v>5</v>
      </c>
      <c r="AW5" s="15">
        <v>4</v>
      </c>
      <c r="AX5" s="16"/>
      <c r="AY5" s="15">
        <v>48</v>
      </c>
      <c r="AZ5" s="16"/>
    </row>
    <row r="6" spans="1:52" s="2" customFormat="1" ht="15.75" customHeight="1">
      <c r="A6" s="6" t="s">
        <v>6</v>
      </c>
      <c r="B6" s="7" t="s">
        <v>7</v>
      </c>
      <c r="C6" s="14">
        <f t="shared" si="0"/>
        <v>61.549879807692307</v>
      </c>
      <c r="D6" s="16"/>
      <c r="E6" s="16"/>
      <c r="F6" s="16"/>
      <c r="G6" s="15">
        <v>59</v>
      </c>
      <c r="H6" s="16"/>
      <c r="I6" s="15">
        <v>58</v>
      </c>
      <c r="J6" s="16"/>
      <c r="K6" s="16"/>
      <c r="L6" s="15">
        <v>70</v>
      </c>
      <c r="M6" s="16"/>
      <c r="N6" s="15">
        <v>155</v>
      </c>
      <c r="O6" s="15">
        <v>165</v>
      </c>
      <c r="P6" s="15">
        <v>0</v>
      </c>
      <c r="Q6" s="15">
        <v>14</v>
      </c>
      <c r="R6" s="15">
        <v>33.798076923076927</v>
      </c>
      <c r="S6" s="16"/>
      <c r="T6" s="15">
        <v>24</v>
      </c>
      <c r="U6" s="16"/>
      <c r="V6" s="16"/>
      <c r="W6" s="16"/>
      <c r="X6" s="16"/>
      <c r="Y6" s="16"/>
      <c r="Z6" s="16"/>
      <c r="AA6" s="15">
        <v>0</v>
      </c>
      <c r="AB6" s="16"/>
      <c r="AC6" s="16"/>
      <c r="AD6" s="15">
        <v>120</v>
      </c>
      <c r="AE6" s="16"/>
      <c r="AF6" s="15">
        <v>39</v>
      </c>
      <c r="AG6" s="16"/>
      <c r="AH6" s="16"/>
      <c r="AI6" s="16"/>
      <c r="AJ6" s="16"/>
      <c r="AK6" s="16"/>
      <c r="AL6" s="16"/>
      <c r="AM6" s="16"/>
      <c r="AN6" s="16"/>
      <c r="AO6" s="15">
        <v>21</v>
      </c>
      <c r="AP6" s="16"/>
      <c r="AQ6" s="15">
        <v>6</v>
      </c>
      <c r="AR6" s="16"/>
      <c r="AS6" s="16"/>
      <c r="AT6" s="15">
        <v>120</v>
      </c>
      <c r="AU6" s="16"/>
      <c r="AV6" s="15">
        <v>40</v>
      </c>
      <c r="AW6" s="15">
        <v>14</v>
      </c>
      <c r="AX6" s="16"/>
      <c r="AY6" s="15">
        <v>46</v>
      </c>
      <c r="AZ6" s="16"/>
    </row>
    <row r="7" spans="1:52" s="2" customFormat="1" ht="15.75" customHeight="1">
      <c r="A7" s="6" t="s">
        <v>8</v>
      </c>
      <c r="B7" s="7" t="s">
        <v>9</v>
      </c>
      <c r="C7" s="14">
        <f t="shared" si="0"/>
        <v>37.992822966507177</v>
      </c>
      <c r="D7" s="16"/>
      <c r="E7" s="16"/>
      <c r="F7" s="15">
        <v>65</v>
      </c>
      <c r="G7" s="15">
        <v>52</v>
      </c>
      <c r="H7" s="15">
        <v>0</v>
      </c>
      <c r="I7" s="15">
        <v>14</v>
      </c>
      <c r="J7" s="16"/>
      <c r="K7" s="16"/>
      <c r="L7" s="16"/>
      <c r="M7" s="15">
        <v>0</v>
      </c>
      <c r="N7" s="15">
        <v>124</v>
      </c>
      <c r="O7" s="15">
        <v>65</v>
      </c>
      <c r="P7" s="15">
        <v>16</v>
      </c>
      <c r="Q7" s="15">
        <v>90</v>
      </c>
      <c r="R7" s="15">
        <v>32.863636363636367</v>
      </c>
      <c r="S7" s="16"/>
      <c r="T7" s="15">
        <v>6</v>
      </c>
      <c r="U7" s="16"/>
      <c r="V7" s="16"/>
      <c r="W7" s="16"/>
      <c r="X7" s="16"/>
      <c r="Y7" s="15">
        <v>34</v>
      </c>
      <c r="Z7" s="16"/>
      <c r="AA7" s="15">
        <v>0</v>
      </c>
      <c r="AB7" s="16"/>
      <c r="AC7" s="16"/>
      <c r="AD7" s="15">
        <v>29</v>
      </c>
      <c r="AE7" s="16"/>
      <c r="AF7" s="15">
        <v>21</v>
      </c>
      <c r="AG7" s="16"/>
      <c r="AH7" s="16"/>
      <c r="AI7" s="15">
        <v>4</v>
      </c>
      <c r="AJ7" s="16"/>
      <c r="AK7" s="15">
        <v>0</v>
      </c>
      <c r="AL7" s="16"/>
      <c r="AM7" s="16"/>
      <c r="AN7" s="16"/>
      <c r="AO7" s="15">
        <v>14</v>
      </c>
      <c r="AP7" s="16"/>
      <c r="AQ7" s="16"/>
      <c r="AR7" s="16"/>
      <c r="AS7" s="15">
        <v>0</v>
      </c>
      <c r="AT7" s="15">
        <v>18</v>
      </c>
      <c r="AU7" s="15">
        <v>31</v>
      </c>
      <c r="AV7" s="15">
        <v>14</v>
      </c>
      <c r="AW7" s="15">
        <v>65</v>
      </c>
      <c r="AX7" s="16"/>
      <c r="AY7" s="15">
        <v>27</v>
      </c>
      <c r="AZ7" s="15">
        <v>17</v>
      </c>
    </row>
    <row r="8" spans="1:52" s="2" customFormat="1" ht="15.75" customHeight="1">
      <c r="A8" s="6" t="s">
        <v>10</v>
      </c>
      <c r="B8" s="7" t="s">
        <v>11</v>
      </c>
      <c r="C8" s="14">
        <f t="shared" si="0"/>
        <v>102.14141414141415</v>
      </c>
      <c r="D8" s="16"/>
      <c r="E8" s="16"/>
      <c r="F8" s="16"/>
      <c r="G8" s="15">
        <v>72</v>
      </c>
      <c r="H8" s="16"/>
      <c r="I8" s="15">
        <v>58</v>
      </c>
      <c r="J8" s="16"/>
      <c r="K8" s="16"/>
      <c r="L8" s="16"/>
      <c r="M8" s="15">
        <v>0</v>
      </c>
      <c r="N8" s="15">
        <v>114</v>
      </c>
      <c r="O8" s="15">
        <v>150</v>
      </c>
      <c r="P8" s="15">
        <v>105</v>
      </c>
      <c r="Q8" s="16"/>
      <c r="R8" s="15">
        <v>19.27272727272727</v>
      </c>
      <c r="S8" s="16"/>
      <c r="T8" s="15">
        <v>0</v>
      </c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5">
        <v>248</v>
      </c>
      <c r="AP8" s="16"/>
      <c r="AQ8" s="16"/>
      <c r="AR8" s="16"/>
      <c r="AS8" s="16"/>
      <c r="AT8" s="16"/>
      <c r="AU8" s="15">
        <v>0</v>
      </c>
      <c r="AV8" s="15">
        <v>80</v>
      </c>
      <c r="AW8" s="15">
        <v>73</v>
      </c>
      <c r="AX8" s="16"/>
      <c r="AY8" s="15">
        <v>0</v>
      </c>
      <c r="AZ8" s="16"/>
    </row>
    <row r="9" spans="1:52" s="2" customFormat="1" ht="15.75" customHeight="1">
      <c r="A9" s="6" t="s">
        <v>12</v>
      </c>
      <c r="B9" s="7" t="s">
        <v>13</v>
      </c>
      <c r="C9" s="14" t="str">
        <f t="shared" si="0"/>
        <v/>
      </c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5">
        <v>0</v>
      </c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</row>
    <row r="10" spans="1:52" s="2" customFormat="1" ht="15.75" customHeight="1">
      <c r="A10" s="6" t="s">
        <v>14</v>
      </c>
      <c r="B10" s="7" t="s">
        <v>15</v>
      </c>
      <c r="C10" s="14">
        <f t="shared" si="0"/>
        <v>30</v>
      </c>
      <c r="D10" s="16"/>
      <c r="E10" s="16"/>
      <c r="F10" s="16"/>
      <c r="G10" s="16"/>
      <c r="H10" s="16"/>
      <c r="I10" s="16"/>
      <c r="J10" s="16"/>
      <c r="K10" s="16"/>
      <c r="L10" s="15">
        <v>0</v>
      </c>
      <c r="M10" s="16"/>
      <c r="N10" s="16"/>
      <c r="O10" s="16"/>
      <c r="P10" s="15">
        <v>0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5">
        <v>30</v>
      </c>
      <c r="AW10" s="16"/>
      <c r="AX10" s="16"/>
      <c r="AY10" s="16"/>
      <c r="AZ10" s="16"/>
    </row>
    <row r="11" spans="1:52" s="2" customFormat="1" ht="15.75" customHeight="1">
      <c r="A11" s="6" t="s">
        <v>16</v>
      </c>
      <c r="B11" s="7" t="s">
        <v>17</v>
      </c>
      <c r="C11" s="14" t="str">
        <f t="shared" si="0"/>
        <v/>
      </c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5">
        <v>0</v>
      </c>
      <c r="AW11" s="16"/>
      <c r="AX11" s="16"/>
      <c r="AY11" s="16"/>
      <c r="AZ11" s="16"/>
    </row>
    <row r="12" spans="1:52" s="2" customFormat="1" ht="15.75" customHeight="1">
      <c r="A12" s="6" t="s">
        <v>18</v>
      </c>
      <c r="B12" s="7" t="s">
        <v>19</v>
      </c>
      <c r="C12" s="14">
        <f t="shared" si="0"/>
        <v>41.729212656364979</v>
      </c>
      <c r="D12" s="16"/>
      <c r="E12" s="16"/>
      <c r="F12" s="15">
        <v>29</v>
      </c>
      <c r="G12" s="16"/>
      <c r="H12" s="16"/>
      <c r="I12" s="16"/>
      <c r="J12" s="16"/>
      <c r="K12" s="16"/>
      <c r="L12" s="15">
        <v>42</v>
      </c>
      <c r="M12" s="15">
        <v>0</v>
      </c>
      <c r="N12" s="15">
        <v>107</v>
      </c>
      <c r="O12" s="16"/>
      <c r="P12" s="15">
        <v>0</v>
      </c>
      <c r="Q12" s="15">
        <v>14</v>
      </c>
      <c r="R12" s="15">
        <v>26.56291390728477</v>
      </c>
      <c r="S12" s="16"/>
      <c r="T12" s="15">
        <v>15</v>
      </c>
      <c r="U12" s="16"/>
      <c r="V12" s="16"/>
      <c r="W12" s="16"/>
      <c r="X12" s="16"/>
      <c r="Y12" s="15">
        <v>12</v>
      </c>
      <c r="Z12" s="16"/>
      <c r="AA12" s="15">
        <v>0</v>
      </c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5">
        <v>39</v>
      </c>
      <c r="AW12" s="16"/>
      <c r="AX12" s="16"/>
      <c r="AY12" s="15">
        <v>91</v>
      </c>
      <c r="AZ12" s="16"/>
    </row>
    <row r="13" spans="1:52" s="2" customFormat="1" ht="15.75" customHeight="1">
      <c r="A13" s="6" t="s">
        <v>20</v>
      </c>
      <c r="B13" s="7" t="s">
        <v>21</v>
      </c>
      <c r="C13" s="14">
        <f t="shared" si="0"/>
        <v>10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5">
        <v>0</v>
      </c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5">
        <v>10</v>
      </c>
      <c r="AW13" s="16"/>
      <c r="AX13" s="16"/>
      <c r="AY13" s="16"/>
      <c r="AZ13" s="16"/>
    </row>
    <row r="14" spans="1:52" s="2" customFormat="1" ht="15.75" customHeight="1">
      <c r="A14" s="6" t="s">
        <v>22</v>
      </c>
      <c r="B14" s="7" t="s">
        <v>23</v>
      </c>
      <c r="C14" s="14" t="str">
        <f t="shared" si="0"/>
        <v/>
      </c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</row>
    <row r="15" spans="1:52" s="2" customFormat="1" ht="15.75" customHeight="1">
      <c r="A15" s="6" t="s">
        <v>24</v>
      </c>
      <c r="B15" s="7" t="s">
        <v>25</v>
      </c>
      <c r="C15" s="14">
        <f t="shared" si="0"/>
        <v>83.2</v>
      </c>
      <c r="D15" s="16"/>
      <c r="E15" s="15">
        <v>138</v>
      </c>
      <c r="F15" s="16"/>
      <c r="G15" s="16"/>
      <c r="H15" s="16"/>
      <c r="I15" s="16"/>
      <c r="J15" s="16"/>
      <c r="K15" s="16"/>
      <c r="L15" s="16"/>
      <c r="M15" s="15">
        <v>0</v>
      </c>
      <c r="N15" s="16"/>
      <c r="O15" s="16"/>
      <c r="P15" s="16"/>
      <c r="Q15" s="16"/>
      <c r="R15" s="15">
        <v>30</v>
      </c>
      <c r="S15" s="16"/>
      <c r="T15" s="16"/>
      <c r="U15" s="16"/>
      <c r="V15" s="16"/>
      <c r="W15" s="16"/>
      <c r="X15" s="16"/>
      <c r="Y15" s="15">
        <v>12</v>
      </c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5">
        <v>181</v>
      </c>
      <c r="AV15" s="15">
        <v>55</v>
      </c>
      <c r="AW15" s="16"/>
      <c r="AX15" s="16"/>
      <c r="AY15" s="16"/>
      <c r="AZ15" s="16"/>
    </row>
    <row r="16" spans="1:52" s="2" customFormat="1" ht="15.75" customHeight="1">
      <c r="A16" s="6" t="s">
        <v>26</v>
      </c>
      <c r="B16" s="7" t="s">
        <v>27</v>
      </c>
      <c r="C16" s="14">
        <f t="shared" si="0"/>
        <v>45.1</v>
      </c>
      <c r="D16" s="16"/>
      <c r="E16" s="15">
        <v>56</v>
      </c>
      <c r="F16" s="15">
        <v>73</v>
      </c>
      <c r="G16" s="16"/>
      <c r="H16" s="15">
        <v>1</v>
      </c>
      <c r="I16" s="16"/>
      <c r="J16" s="15">
        <v>130</v>
      </c>
      <c r="K16" s="16"/>
      <c r="L16" s="16"/>
      <c r="M16" s="15">
        <v>0</v>
      </c>
      <c r="N16" s="16"/>
      <c r="O16" s="16"/>
      <c r="P16" s="15">
        <v>2</v>
      </c>
      <c r="Q16" s="16"/>
      <c r="R16" s="16"/>
      <c r="S16" s="16"/>
      <c r="T16" s="15">
        <v>56</v>
      </c>
      <c r="U16" s="16"/>
      <c r="V16" s="16"/>
      <c r="W16" s="16"/>
      <c r="X16" s="16"/>
      <c r="Y16" s="15">
        <v>8</v>
      </c>
      <c r="Z16" s="16"/>
      <c r="AA16" s="16"/>
      <c r="AB16" s="15">
        <v>25</v>
      </c>
      <c r="AC16" s="16"/>
      <c r="AD16" s="16"/>
      <c r="AE16" s="16"/>
      <c r="AF16" s="16"/>
      <c r="AG16" s="16"/>
      <c r="AH16" s="16"/>
      <c r="AI16" s="16"/>
      <c r="AJ16" s="16"/>
      <c r="AK16" s="16"/>
      <c r="AL16" s="15">
        <v>0</v>
      </c>
      <c r="AM16" s="16"/>
      <c r="AN16" s="16"/>
      <c r="AO16" s="16"/>
      <c r="AP16" s="16"/>
      <c r="AQ16" s="16"/>
      <c r="AR16" s="16"/>
      <c r="AS16" s="16"/>
      <c r="AT16" s="16"/>
      <c r="AU16" s="15">
        <v>40</v>
      </c>
      <c r="AV16" s="15">
        <v>60</v>
      </c>
      <c r="AW16" s="16"/>
      <c r="AX16" s="16"/>
      <c r="AY16" s="16"/>
      <c r="AZ16" s="16"/>
    </row>
    <row r="17" spans="1:52" s="2" customFormat="1" ht="15.75" customHeight="1">
      <c r="A17" s="6" t="s">
        <v>28</v>
      </c>
      <c r="B17" s="7" t="s">
        <v>29</v>
      </c>
      <c r="C17" s="14">
        <f t="shared" si="0"/>
        <v>12.356965944272446</v>
      </c>
      <c r="D17" s="15">
        <v>7</v>
      </c>
      <c r="E17" s="16"/>
      <c r="F17" s="16"/>
      <c r="G17" s="15">
        <v>0</v>
      </c>
      <c r="H17" s="15">
        <v>0</v>
      </c>
      <c r="I17" s="15">
        <v>18</v>
      </c>
      <c r="J17" s="15">
        <v>0</v>
      </c>
      <c r="K17" s="16"/>
      <c r="L17" s="15">
        <v>0</v>
      </c>
      <c r="M17" s="15">
        <v>0</v>
      </c>
      <c r="N17" s="15">
        <v>7</v>
      </c>
      <c r="O17" s="15">
        <v>7</v>
      </c>
      <c r="P17" s="15">
        <v>1</v>
      </c>
      <c r="Q17" s="15">
        <v>0</v>
      </c>
      <c r="R17" s="15">
        <v>11.782352941176471</v>
      </c>
      <c r="S17" s="16"/>
      <c r="T17" s="15">
        <v>16</v>
      </c>
      <c r="U17" s="16"/>
      <c r="V17" s="15">
        <v>0</v>
      </c>
      <c r="W17" s="16"/>
      <c r="X17" s="16"/>
      <c r="Y17" s="15">
        <v>23</v>
      </c>
      <c r="Z17" s="16"/>
      <c r="AA17" s="15">
        <v>0</v>
      </c>
      <c r="AB17" s="15">
        <v>0</v>
      </c>
      <c r="AC17" s="15">
        <v>5</v>
      </c>
      <c r="AD17" s="15">
        <v>0</v>
      </c>
      <c r="AE17" s="16"/>
      <c r="AF17" s="15">
        <v>0</v>
      </c>
      <c r="AG17" s="15">
        <v>9</v>
      </c>
      <c r="AH17" s="15">
        <v>36</v>
      </c>
      <c r="AI17" s="15">
        <v>3</v>
      </c>
      <c r="AJ17" s="16"/>
      <c r="AK17" s="15">
        <v>2</v>
      </c>
      <c r="AL17" s="15">
        <v>0</v>
      </c>
      <c r="AM17" s="16"/>
      <c r="AN17" s="15">
        <v>12</v>
      </c>
      <c r="AO17" s="15">
        <v>71</v>
      </c>
      <c r="AP17" s="16"/>
      <c r="AQ17" s="15">
        <v>2</v>
      </c>
      <c r="AR17" s="16"/>
      <c r="AS17" s="15">
        <v>0</v>
      </c>
      <c r="AT17" s="15">
        <v>1</v>
      </c>
      <c r="AU17" s="15">
        <v>2</v>
      </c>
      <c r="AV17" s="15">
        <v>0</v>
      </c>
      <c r="AW17" s="15">
        <v>1</v>
      </c>
      <c r="AX17" s="16"/>
      <c r="AY17" s="15">
        <v>0</v>
      </c>
      <c r="AZ17" s="15">
        <v>0</v>
      </c>
    </row>
    <row r="18" spans="1:52" s="2" customFormat="1" ht="15.75" customHeight="1">
      <c r="A18" s="6" t="s">
        <v>30</v>
      </c>
      <c r="B18" s="7" t="s">
        <v>31</v>
      </c>
      <c r="C18" s="14">
        <f t="shared" si="0"/>
        <v>1</v>
      </c>
      <c r="D18" s="16"/>
      <c r="E18" s="16"/>
      <c r="F18" s="16"/>
      <c r="G18" s="15">
        <v>0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5">
        <v>0</v>
      </c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5">
        <v>1</v>
      </c>
      <c r="AZ18" s="16"/>
    </row>
    <row r="19" spans="1:52" s="2" customFormat="1" ht="15.75" customHeight="1">
      <c r="A19" s="6" t="s">
        <v>32</v>
      </c>
      <c r="B19" s="7" t="s">
        <v>33</v>
      </c>
      <c r="C19" s="14">
        <f t="shared" si="0"/>
        <v>5</v>
      </c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5">
        <v>1</v>
      </c>
      <c r="S19" s="16"/>
      <c r="T19" s="15">
        <v>9</v>
      </c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5">
        <v>0</v>
      </c>
      <c r="AW19" s="16"/>
      <c r="AX19" s="16"/>
      <c r="AY19" s="16"/>
      <c r="AZ19" s="16"/>
    </row>
    <row r="20" spans="1:52" s="2" customFormat="1" ht="15.75" customHeight="1">
      <c r="A20" s="6" t="s">
        <v>34</v>
      </c>
      <c r="B20" s="7" t="s">
        <v>35</v>
      </c>
      <c r="C20" s="14">
        <f t="shared" si="0"/>
        <v>51.599620493358636</v>
      </c>
      <c r="D20" s="16"/>
      <c r="E20" s="16"/>
      <c r="F20" s="16"/>
      <c r="G20" s="15">
        <v>22</v>
      </c>
      <c r="H20" s="16"/>
      <c r="I20" s="15">
        <v>56</v>
      </c>
      <c r="J20" s="15">
        <v>84</v>
      </c>
      <c r="K20" s="16"/>
      <c r="L20" s="15">
        <v>53</v>
      </c>
      <c r="M20" s="15">
        <v>21</v>
      </c>
      <c r="N20" s="15">
        <v>4</v>
      </c>
      <c r="O20" s="15">
        <v>28</v>
      </c>
      <c r="P20" s="15">
        <v>72</v>
      </c>
      <c r="Q20" s="15">
        <v>3</v>
      </c>
      <c r="R20" s="15">
        <v>54.193548387096769</v>
      </c>
      <c r="S20" s="16"/>
      <c r="T20" s="15">
        <v>58</v>
      </c>
      <c r="U20" s="16"/>
      <c r="V20" s="15">
        <v>0</v>
      </c>
      <c r="W20" s="16"/>
      <c r="X20" s="16"/>
      <c r="Y20" s="16"/>
      <c r="Z20" s="16"/>
      <c r="AA20" s="16"/>
      <c r="AB20" s="16"/>
      <c r="AC20" s="15">
        <v>75</v>
      </c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5">
        <v>168</v>
      </c>
      <c r="AP20" s="16"/>
      <c r="AQ20" s="16"/>
      <c r="AR20" s="16"/>
      <c r="AS20" s="16"/>
      <c r="AT20" s="16"/>
      <c r="AU20" s="15">
        <v>50</v>
      </c>
      <c r="AV20" s="15">
        <v>90</v>
      </c>
      <c r="AW20" s="15">
        <v>10</v>
      </c>
      <c r="AX20" s="16"/>
      <c r="AY20" s="15">
        <v>29</v>
      </c>
      <c r="AZ20" s="16"/>
    </row>
    <row r="21" spans="1:52" s="2" customFormat="1" ht="15.75" customHeight="1">
      <c r="A21" s="6" t="s">
        <v>36</v>
      </c>
      <c r="B21" s="7" t="s">
        <v>37</v>
      </c>
      <c r="C21" s="14">
        <f t="shared" si="0"/>
        <v>31.375</v>
      </c>
      <c r="D21" s="16"/>
      <c r="E21" s="16"/>
      <c r="F21" s="15">
        <v>12</v>
      </c>
      <c r="G21" s="15">
        <v>80</v>
      </c>
      <c r="H21" s="16"/>
      <c r="I21" s="15">
        <v>19</v>
      </c>
      <c r="J21" s="16"/>
      <c r="K21" s="16"/>
      <c r="L21" s="16"/>
      <c r="M21" s="16"/>
      <c r="N21" s="15">
        <v>26</v>
      </c>
      <c r="O21" s="16"/>
      <c r="P21" s="16"/>
      <c r="Q21" s="16"/>
      <c r="R21" s="15">
        <v>35</v>
      </c>
      <c r="S21" s="16"/>
      <c r="T21" s="15">
        <v>42</v>
      </c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5">
        <v>0</v>
      </c>
      <c r="AW21" s="15">
        <v>8</v>
      </c>
      <c r="AX21" s="16"/>
      <c r="AY21" s="15">
        <v>29</v>
      </c>
      <c r="AZ21" s="16"/>
    </row>
    <row r="22" spans="1:52" s="2" customFormat="1" ht="15.75" customHeight="1">
      <c r="A22" s="6" t="s">
        <v>38</v>
      </c>
      <c r="B22" s="7" t="s">
        <v>39</v>
      </c>
      <c r="C22" s="14" t="str">
        <f t="shared" si="0"/>
        <v/>
      </c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5">
        <v>0</v>
      </c>
      <c r="S22" s="16"/>
      <c r="T22" s="15">
        <v>0</v>
      </c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</row>
    <row r="23" spans="1:52" s="2" customFormat="1" ht="15.75" customHeight="1">
      <c r="A23" s="6" t="s">
        <v>40</v>
      </c>
      <c r="B23" s="7" t="s">
        <v>41</v>
      </c>
      <c r="C23" s="14">
        <f t="shared" si="0"/>
        <v>5</v>
      </c>
      <c r="D23" s="16"/>
      <c r="E23" s="16"/>
      <c r="F23" s="15">
        <v>4</v>
      </c>
      <c r="G23" s="15">
        <v>0</v>
      </c>
      <c r="H23" s="16"/>
      <c r="I23" s="15">
        <v>5</v>
      </c>
      <c r="J23" s="16"/>
      <c r="K23" s="16"/>
      <c r="L23" s="16"/>
      <c r="M23" s="16"/>
      <c r="N23" s="16"/>
      <c r="O23" s="16"/>
      <c r="P23" s="15">
        <v>0</v>
      </c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5">
        <v>0</v>
      </c>
      <c r="AW23" s="15">
        <v>6</v>
      </c>
      <c r="AX23" s="16"/>
      <c r="AY23" s="15">
        <v>0</v>
      </c>
      <c r="AZ23" s="16"/>
    </row>
    <row r="24" spans="1:52" s="2" customFormat="1" ht="15.75" customHeight="1">
      <c r="A24" s="6" t="s">
        <v>42</v>
      </c>
      <c r="B24" s="7" t="s">
        <v>43</v>
      </c>
      <c r="C24" s="14" t="str">
        <f t="shared" si="0"/>
        <v/>
      </c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5">
        <v>0</v>
      </c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</row>
    <row r="25" spans="1:52" s="2" customFormat="1" ht="15.75" customHeight="1">
      <c r="A25" s="6" t="s">
        <v>44</v>
      </c>
      <c r="B25" s="7" t="s">
        <v>45</v>
      </c>
      <c r="C25" s="14" t="str">
        <f t="shared" si="0"/>
        <v/>
      </c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</row>
    <row r="26" spans="1:52" s="2" customFormat="1" ht="15.75" customHeight="1">
      <c r="A26" s="6" t="s">
        <v>46</v>
      </c>
      <c r="B26" s="7" t="s">
        <v>47</v>
      </c>
      <c r="C26" s="14" t="str">
        <f t="shared" si="0"/>
        <v/>
      </c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</row>
    <row r="27" spans="1:52" s="2" customFormat="1" ht="15.75" customHeight="1">
      <c r="A27" s="6" t="s">
        <v>48</v>
      </c>
      <c r="B27" s="7" t="s">
        <v>49</v>
      </c>
      <c r="C27" s="14" t="str">
        <f t="shared" si="0"/>
        <v/>
      </c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</row>
    <row r="28" spans="1:52" s="2" customFormat="1" ht="15.75" customHeight="1">
      <c r="A28" s="6" t="s">
        <v>50</v>
      </c>
      <c r="B28" s="7" t="s">
        <v>51</v>
      </c>
      <c r="C28" s="14">
        <f t="shared" si="0"/>
        <v>20.857142857142858</v>
      </c>
      <c r="D28" s="16"/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6"/>
      <c r="K28" s="16"/>
      <c r="L28" s="16"/>
      <c r="M28" s="15">
        <v>0</v>
      </c>
      <c r="N28" s="16"/>
      <c r="O28" s="15">
        <v>2</v>
      </c>
      <c r="P28" s="15">
        <v>92</v>
      </c>
      <c r="Q28" s="16"/>
      <c r="R28" s="15">
        <v>0</v>
      </c>
      <c r="S28" s="16"/>
      <c r="T28" s="15">
        <v>11</v>
      </c>
      <c r="U28" s="16"/>
      <c r="V28" s="15">
        <v>0</v>
      </c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5">
        <v>14</v>
      </c>
      <c r="AI28" s="15">
        <v>4</v>
      </c>
      <c r="AJ28" s="16"/>
      <c r="AK28" s="16"/>
      <c r="AL28" s="15">
        <v>0</v>
      </c>
      <c r="AM28" s="16"/>
      <c r="AN28" s="16"/>
      <c r="AO28" s="15">
        <v>22</v>
      </c>
      <c r="AP28" s="16"/>
      <c r="AQ28" s="16"/>
      <c r="AR28" s="16"/>
      <c r="AS28" s="16"/>
      <c r="AT28" s="15">
        <v>1</v>
      </c>
      <c r="AU28" s="15">
        <v>0</v>
      </c>
      <c r="AV28" s="15">
        <v>0</v>
      </c>
      <c r="AW28" s="15">
        <v>0</v>
      </c>
      <c r="AX28" s="16"/>
      <c r="AY28" s="15">
        <v>0</v>
      </c>
      <c r="AZ28" s="15">
        <v>0</v>
      </c>
    </row>
    <row r="29" spans="1:52" s="2" customFormat="1" ht="15.75" customHeight="1">
      <c r="A29" s="6" t="s">
        <v>52</v>
      </c>
      <c r="B29" s="7" t="s">
        <v>53</v>
      </c>
      <c r="C29" s="14">
        <f t="shared" si="0"/>
        <v>3</v>
      </c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5">
        <v>3</v>
      </c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5">
        <v>0</v>
      </c>
      <c r="AV29" s="16"/>
      <c r="AW29" s="16"/>
      <c r="AX29" s="16"/>
      <c r="AY29" s="16"/>
      <c r="AZ29" s="16"/>
    </row>
    <row r="30" spans="1:52" s="2" customFormat="1" ht="15.75" customHeight="1">
      <c r="A30" s="6" t="s">
        <v>54</v>
      </c>
      <c r="B30" s="7" t="s">
        <v>55</v>
      </c>
      <c r="C30" s="14">
        <f t="shared" si="0"/>
        <v>15.25</v>
      </c>
      <c r="D30" s="16"/>
      <c r="E30" s="16"/>
      <c r="F30" s="15">
        <v>4</v>
      </c>
      <c r="G30" s="16"/>
      <c r="H30" s="16"/>
      <c r="I30" s="16"/>
      <c r="J30" s="16"/>
      <c r="K30" s="16"/>
      <c r="L30" s="16"/>
      <c r="M30" s="16"/>
      <c r="N30" s="16"/>
      <c r="O30" s="15">
        <v>45</v>
      </c>
      <c r="P30" s="15">
        <v>0</v>
      </c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5">
        <v>0</v>
      </c>
      <c r="AV30" s="15">
        <v>7</v>
      </c>
      <c r="AW30" s="15">
        <v>5</v>
      </c>
      <c r="AX30" s="16"/>
      <c r="AY30" s="15">
        <v>0</v>
      </c>
      <c r="AZ30" s="16"/>
    </row>
    <row r="31" spans="1:52" s="2" customFormat="1" ht="15.75" customHeight="1">
      <c r="A31" s="6" t="s">
        <v>56</v>
      </c>
      <c r="B31" s="7" t="s">
        <v>57</v>
      </c>
      <c r="C31" s="14" t="str">
        <f t="shared" si="0"/>
        <v/>
      </c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5">
        <v>0</v>
      </c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5">
        <v>0</v>
      </c>
      <c r="AW31" s="16"/>
      <c r="AX31" s="16"/>
      <c r="AY31" s="16"/>
      <c r="AZ31" s="16"/>
    </row>
    <row r="32" spans="1:52" s="2" customFormat="1" ht="15.75" customHeight="1">
      <c r="A32" s="6" t="s">
        <v>58</v>
      </c>
      <c r="B32" s="7" t="s">
        <v>59</v>
      </c>
      <c r="C32" s="14">
        <f t="shared" si="0"/>
        <v>15.981045081967215</v>
      </c>
      <c r="D32" s="15">
        <v>1</v>
      </c>
      <c r="E32" s="16"/>
      <c r="F32" s="15">
        <v>11</v>
      </c>
      <c r="G32" s="15">
        <v>5</v>
      </c>
      <c r="H32" s="15">
        <v>0</v>
      </c>
      <c r="I32" s="15">
        <v>0</v>
      </c>
      <c r="J32" s="15">
        <v>14</v>
      </c>
      <c r="K32" s="16"/>
      <c r="L32" s="15">
        <v>0</v>
      </c>
      <c r="M32" s="15">
        <v>0</v>
      </c>
      <c r="N32" s="15">
        <v>6</v>
      </c>
      <c r="O32" s="15">
        <v>15</v>
      </c>
      <c r="P32" s="15">
        <v>14</v>
      </c>
      <c r="Q32" s="15">
        <v>0</v>
      </c>
      <c r="R32" s="15">
        <v>7.5450819672131146</v>
      </c>
      <c r="S32" s="16"/>
      <c r="T32" s="15">
        <v>4</v>
      </c>
      <c r="U32" s="16"/>
      <c r="V32" s="15">
        <v>0</v>
      </c>
      <c r="W32" s="16"/>
      <c r="X32" s="16"/>
      <c r="Y32" s="15">
        <v>43</v>
      </c>
      <c r="Z32" s="16"/>
      <c r="AA32" s="15">
        <v>0</v>
      </c>
      <c r="AB32" s="15">
        <v>9</v>
      </c>
      <c r="AC32" s="15">
        <v>8</v>
      </c>
      <c r="AD32" s="16"/>
      <c r="AE32" s="16"/>
      <c r="AF32" s="15">
        <v>0</v>
      </c>
      <c r="AG32" s="15">
        <v>16</v>
      </c>
      <c r="AH32" s="15">
        <v>10</v>
      </c>
      <c r="AI32" s="15">
        <v>2</v>
      </c>
      <c r="AJ32" s="16"/>
      <c r="AK32" s="15">
        <v>0</v>
      </c>
      <c r="AL32" s="15">
        <v>2</v>
      </c>
      <c r="AM32" s="16"/>
      <c r="AN32" s="15">
        <v>24</v>
      </c>
      <c r="AO32" s="15">
        <v>61</v>
      </c>
      <c r="AP32" s="16"/>
      <c r="AQ32" s="15">
        <v>1</v>
      </c>
      <c r="AR32" s="16"/>
      <c r="AS32" s="15">
        <v>0</v>
      </c>
      <c r="AT32" s="15">
        <v>88</v>
      </c>
      <c r="AU32" s="15">
        <v>25</v>
      </c>
      <c r="AV32" s="15">
        <v>10</v>
      </c>
      <c r="AW32" s="15">
        <v>2</v>
      </c>
      <c r="AX32" s="16"/>
      <c r="AY32" s="15">
        <v>5</v>
      </c>
      <c r="AZ32" s="15">
        <v>0</v>
      </c>
    </row>
    <row r="33" spans="1:52" s="2" customFormat="1" ht="15.75" customHeight="1">
      <c r="A33" s="6" t="s">
        <v>60</v>
      </c>
      <c r="B33" s="7" t="s">
        <v>61</v>
      </c>
      <c r="C33" s="14">
        <f t="shared" si="0"/>
        <v>16.5</v>
      </c>
      <c r="D33" s="16"/>
      <c r="E33" s="16"/>
      <c r="F33" s="15">
        <v>12</v>
      </c>
      <c r="G33" s="15">
        <v>7</v>
      </c>
      <c r="H33" s="16"/>
      <c r="I33" s="15">
        <v>0</v>
      </c>
      <c r="J33" s="16"/>
      <c r="K33" s="16"/>
      <c r="L33" s="16"/>
      <c r="M33" s="16"/>
      <c r="N33" s="16"/>
      <c r="O33" s="16"/>
      <c r="P33" s="15">
        <v>2</v>
      </c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5">
        <v>0</v>
      </c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5">
        <v>0</v>
      </c>
      <c r="AM33" s="16"/>
      <c r="AN33" s="16"/>
      <c r="AO33" s="15">
        <v>56</v>
      </c>
      <c r="AP33" s="16"/>
      <c r="AQ33" s="16"/>
      <c r="AR33" s="16"/>
      <c r="AS33" s="16"/>
      <c r="AT33" s="15">
        <v>21</v>
      </c>
      <c r="AU33" s="15">
        <v>0</v>
      </c>
      <c r="AV33" s="15">
        <v>1</v>
      </c>
      <c r="AW33" s="15">
        <v>0</v>
      </c>
      <c r="AX33" s="16"/>
      <c r="AY33" s="15">
        <v>0</v>
      </c>
      <c r="AZ33" s="16"/>
    </row>
    <row r="34" spans="1:52" s="2" customFormat="1" ht="15.75" customHeight="1">
      <c r="A34" s="6" t="s">
        <v>62</v>
      </c>
      <c r="B34" s="7" t="s">
        <v>63</v>
      </c>
      <c r="C34" s="14">
        <f t="shared" si="0"/>
        <v>21</v>
      </c>
      <c r="D34" s="16"/>
      <c r="E34" s="16"/>
      <c r="F34" s="16"/>
      <c r="G34" s="16"/>
      <c r="H34" s="16"/>
      <c r="I34" s="15">
        <v>4</v>
      </c>
      <c r="J34" s="16"/>
      <c r="K34" s="16"/>
      <c r="L34" s="16"/>
      <c r="M34" s="16"/>
      <c r="N34" s="16"/>
      <c r="O34" s="16"/>
      <c r="P34" s="15">
        <v>0</v>
      </c>
      <c r="Q34" s="16"/>
      <c r="R34" s="16"/>
      <c r="S34" s="16"/>
      <c r="T34" s="16"/>
      <c r="U34" s="15">
        <v>30</v>
      </c>
      <c r="V34" s="16"/>
      <c r="W34" s="16"/>
      <c r="X34" s="16"/>
      <c r="Y34" s="16"/>
      <c r="Z34" s="16"/>
      <c r="AA34" s="16"/>
      <c r="AB34" s="16"/>
      <c r="AC34" s="16"/>
      <c r="AD34" s="16"/>
      <c r="AE34" s="15">
        <v>29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5">
        <v>0</v>
      </c>
      <c r="AW34" s="16"/>
      <c r="AX34" s="16"/>
      <c r="AY34" s="16"/>
      <c r="AZ34" s="16"/>
    </row>
    <row r="35" spans="1:52" s="2" customFormat="1" ht="15.75" customHeight="1">
      <c r="A35" s="6" t="s">
        <v>64</v>
      </c>
      <c r="B35" s="7" t="s">
        <v>65</v>
      </c>
      <c r="C35" s="14" t="str">
        <f t="shared" si="0"/>
        <v/>
      </c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5">
        <v>0</v>
      </c>
      <c r="AW35" s="16"/>
      <c r="AX35" s="16"/>
      <c r="AY35" s="16"/>
      <c r="AZ35" s="16"/>
    </row>
    <row r="36" spans="1:52" s="2" customFormat="1" ht="15.75" customHeight="1">
      <c r="A36" s="6" t="s">
        <v>66</v>
      </c>
      <c r="B36" s="7" t="s">
        <v>67</v>
      </c>
      <c r="C36" s="14">
        <f t="shared" si="0"/>
        <v>18.96228650137741</v>
      </c>
      <c r="D36" s="16"/>
      <c r="E36" s="16"/>
      <c r="F36" s="15">
        <v>0</v>
      </c>
      <c r="G36" s="15">
        <v>1</v>
      </c>
      <c r="H36" s="15">
        <v>0</v>
      </c>
      <c r="I36" s="15">
        <v>0</v>
      </c>
      <c r="J36" s="16"/>
      <c r="K36" s="16"/>
      <c r="L36" s="16"/>
      <c r="M36" s="15">
        <v>0</v>
      </c>
      <c r="N36" s="15">
        <v>44</v>
      </c>
      <c r="O36" s="15">
        <v>48</v>
      </c>
      <c r="P36" s="15">
        <v>0</v>
      </c>
      <c r="Q36" s="15">
        <v>0</v>
      </c>
      <c r="R36" s="15">
        <v>5.585151515151515</v>
      </c>
      <c r="S36" s="16"/>
      <c r="T36" s="15">
        <v>16</v>
      </c>
      <c r="U36" s="15">
        <v>5</v>
      </c>
      <c r="V36" s="15">
        <v>0</v>
      </c>
      <c r="W36" s="16"/>
      <c r="X36" s="16"/>
      <c r="Y36" s="16"/>
      <c r="Z36" s="16"/>
      <c r="AA36" s="16"/>
      <c r="AB36" s="15">
        <v>5</v>
      </c>
      <c r="AC36" s="16"/>
      <c r="AD36" s="16"/>
      <c r="AE36" s="16"/>
      <c r="AF36" s="16"/>
      <c r="AG36" s="15">
        <v>10</v>
      </c>
      <c r="AH36" s="16"/>
      <c r="AI36" s="16"/>
      <c r="AJ36" s="16"/>
      <c r="AK36" s="16"/>
      <c r="AL36" s="16"/>
      <c r="AM36" s="16"/>
      <c r="AN36" s="15">
        <v>62</v>
      </c>
      <c r="AO36" s="15">
        <v>0</v>
      </c>
      <c r="AP36" s="16"/>
      <c r="AQ36" s="15">
        <v>7</v>
      </c>
      <c r="AR36" s="16"/>
      <c r="AS36" s="15">
        <v>0</v>
      </c>
      <c r="AT36" s="16"/>
      <c r="AU36" s="15">
        <v>0</v>
      </c>
      <c r="AV36" s="15">
        <v>0</v>
      </c>
      <c r="AW36" s="15">
        <v>0</v>
      </c>
      <c r="AX36" s="15">
        <v>0</v>
      </c>
      <c r="AY36" s="15">
        <v>5</v>
      </c>
      <c r="AZ36" s="15">
        <v>0</v>
      </c>
    </row>
    <row r="37" spans="1:52" s="2" customFormat="1" ht="15.75" customHeight="1">
      <c r="A37" s="6" t="s">
        <v>68</v>
      </c>
      <c r="B37" s="7" t="s">
        <v>69</v>
      </c>
      <c r="C37" s="14">
        <f t="shared" si="0"/>
        <v>27.5</v>
      </c>
      <c r="D37" s="16"/>
      <c r="E37" s="16"/>
      <c r="F37" s="16"/>
      <c r="G37" s="15">
        <v>14</v>
      </c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5">
        <v>0</v>
      </c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5">
        <v>0</v>
      </c>
      <c r="AP37" s="16"/>
      <c r="AQ37" s="16"/>
      <c r="AR37" s="16"/>
      <c r="AS37" s="16"/>
      <c r="AT37" s="16"/>
      <c r="AU37" s="16"/>
      <c r="AV37" s="15">
        <v>0</v>
      </c>
      <c r="AW37" s="16"/>
      <c r="AX37" s="16"/>
      <c r="AY37" s="15">
        <v>41</v>
      </c>
      <c r="AZ37" s="16"/>
    </row>
    <row r="38" spans="1:52" s="2" customFormat="1" ht="15.75" customHeight="1">
      <c r="A38" s="6" t="s">
        <v>70</v>
      </c>
      <c r="B38" s="7" t="s">
        <v>71</v>
      </c>
      <c r="C38" s="14">
        <f t="shared" si="0"/>
        <v>7</v>
      </c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5">
        <v>7</v>
      </c>
      <c r="AW38" s="16"/>
      <c r="AX38" s="16"/>
      <c r="AY38" s="16"/>
      <c r="AZ38" s="16"/>
    </row>
    <row r="39" spans="1:52" s="2" customFormat="1" ht="15.75" customHeight="1">
      <c r="A39" s="6" t="s">
        <v>72</v>
      </c>
      <c r="B39" s="7" t="s">
        <v>73</v>
      </c>
      <c r="C39" s="14">
        <f t="shared" si="0"/>
        <v>55.125</v>
      </c>
      <c r="D39" s="16"/>
      <c r="E39" s="16"/>
      <c r="F39" s="16"/>
      <c r="G39" s="15">
        <v>90</v>
      </c>
      <c r="H39" s="16"/>
      <c r="I39" s="15">
        <v>29</v>
      </c>
      <c r="J39" s="16"/>
      <c r="K39" s="16"/>
      <c r="L39" s="16"/>
      <c r="M39" s="16"/>
      <c r="N39" s="16"/>
      <c r="O39" s="16"/>
      <c r="P39" s="16"/>
      <c r="Q39" s="16"/>
      <c r="R39" s="15">
        <v>7</v>
      </c>
      <c r="S39" s="16"/>
      <c r="T39" s="15">
        <v>75</v>
      </c>
      <c r="U39" s="16"/>
      <c r="V39" s="16"/>
      <c r="W39" s="16"/>
      <c r="X39" s="16"/>
      <c r="Y39" s="16"/>
      <c r="Z39" s="16"/>
      <c r="AA39" s="15">
        <v>0</v>
      </c>
      <c r="AB39" s="15">
        <v>17</v>
      </c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5">
        <v>45</v>
      </c>
      <c r="AP39" s="16"/>
      <c r="AQ39" s="16"/>
      <c r="AR39" s="16"/>
      <c r="AS39" s="16"/>
      <c r="AT39" s="16"/>
      <c r="AU39" s="16"/>
      <c r="AV39" s="15">
        <v>90</v>
      </c>
      <c r="AW39" s="16"/>
      <c r="AX39" s="16"/>
      <c r="AY39" s="15">
        <v>88</v>
      </c>
      <c r="AZ39" s="16"/>
    </row>
    <row r="40" spans="1:52" s="2" customFormat="1" ht="15.75" customHeight="1">
      <c r="A40" s="6" t="s">
        <v>74</v>
      </c>
      <c r="B40" s="7" t="s">
        <v>75</v>
      </c>
      <c r="C40" s="14">
        <f t="shared" si="0"/>
        <v>38.153846153846153</v>
      </c>
      <c r="D40" s="16"/>
      <c r="E40" s="16"/>
      <c r="F40" s="15">
        <v>4</v>
      </c>
      <c r="G40" s="15">
        <v>90</v>
      </c>
      <c r="H40" s="15">
        <v>0</v>
      </c>
      <c r="I40" s="15">
        <v>33</v>
      </c>
      <c r="J40" s="15">
        <v>7</v>
      </c>
      <c r="K40" s="15">
        <v>0</v>
      </c>
      <c r="L40" s="16"/>
      <c r="M40" s="15">
        <v>0</v>
      </c>
      <c r="N40" s="16"/>
      <c r="O40" s="15">
        <v>145</v>
      </c>
      <c r="P40" s="16"/>
      <c r="Q40" s="16"/>
      <c r="R40" s="15">
        <v>7</v>
      </c>
      <c r="S40" s="16"/>
      <c r="T40" s="15">
        <v>18</v>
      </c>
      <c r="U40" s="16"/>
      <c r="V40" s="16"/>
      <c r="W40" s="16"/>
      <c r="X40" s="16"/>
      <c r="Y40" s="16"/>
      <c r="Z40" s="16"/>
      <c r="AA40" s="15">
        <v>0</v>
      </c>
      <c r="AB40" s="15">
        <v>1</v>
      </c>
      <c r="AC40" s="16"/>
      <c r="AD40" s="16"/>
      <c r="AE40" s="16"/>
      <c r="AF40" s="16"/>
      <c r="AG40" s="16"/>
      <c r="AH40" s="16"/>
      <c r="AI40" s="15">
        <v>14</v>
      </c>
      <c r="AJ40" s="16"/>
      <c r="AK40" s="16"/>
      <c r="AL40" s="16"/>
      <c r="AM40" s="16"/>
      <c r="AN40" s="16"/>
      <c r="AO40" s="15">
        <v>55</v>
      </c>
      <c r="AP40" s="16"/>
      <c r="AQ40" s="15">
        <v>7</v>
      </c>
      <c r="AR40" s="16"/>
      <c r="AS40" s="16"/>
      <c r="AT40" s="16"/>
      <c r="AU40" s="15">
        <v>0</v>
      </c>
      <c r="AV40" s="15">
        <v>50</v>
      </c>
      <c r="AW40" s="15">
        <v>65</v>
      </c>
      <c r="AX40" s="16"/>
      <c r="AY40" s="15">
        <v>0</v>
      </c>
      <c r="AZ40" s="15">
        <v>1</v>
      </c>
    </row>
    <row r="41" spans="1:52" s="2" customFormat="1" ht="15.75" customHeight="1">
      <c r="A41" s="6" t="s">
        <v>76</v>
      </c>
      <c r="B41" s="7" t="s">
        <v>77</v>
      </c>
      <c r="C41" s="14">
        <f t="shared" si="0"/>
        <v>62.571428571428569</v>
      </c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5">
        <v>150</v>
      </c>
      <c r="O41" s="15">
        <v>65</v>
      </c>
      <c r="P41" s="16"/>
      <c r="Q41" s="16"/>
      <c r="R41" s="15">
        <v>7</v>
      </c>
      <c r="S41" s="16"/>
      <c r="T41" s="15">
        <v>54</v>
      </c>
      <c r="U41" s="16"/>
      <c r="V41" s="16"/>
      <c r="W41" s="16"/>
      <c r="X41" s="16"/>
      <c r="Y41" s="16"/>
      <c r="Z41" s="16"/>
      <c r="AA41" s="16"/>
      <c r="AB41" s="15">
        <v>30</v>
      </c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5">
        <v>120</v>
      </c>
      <c r="AW41" s="16"/>
      <c r="AX41" s="16"/>
      <c r="AY41" s="15">
        <v>12</v>
      </c>
      <c r="AZ41" s="16"/>
    </row>
    <row r="42" spans="1:52" s="2" customFormat="1" ht="15.75" customHeight="1">
      <c r="A42" s="6" t="s">
        <v>78</v>
      </c>
      <c r="B42" s="7" t="s">
        <v>79</v>
      </c>
      <c r="C42" s="14">
        <f t="shared" si="0"/>
        <v>21.875</v>
      </c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5">
        <v>73</v>
      </c>
      <c r="O42" s="15">
        <v>12</v>
      </c>
      <c r="P42" s="15">
        <v>22</v>
      </c>
      <c r="Q42" s="16"/>
      <c r="R42" s="15">
        <v>7</v>
      </c>
      <c r="S42" s="16"/>
      <c r="T42" s="15">
        <v>1</v>
      </c>
      <c r="U42" s="16"/>
      <c r="V42" s="16"/>
      <c r="W42" s="16"/>
      <c r="X42" s="16"/>
      <c r="Y42" s="16"/>
      <c r="Z42" s="16"/>
      <c r="AA42" s="16"/>
      <c r="AB42" s="15">
        <v>0</v>
      </c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5">
        <v>7</v>
      </c>
      <c r="AU42" s="16"/>
      <c r="AV42" s="15">
        <v>45</v>
      </c>
      <c r="AW42" s="16"/>
      <c r="AX42" s="16"/>
      <c r="AY42" s="15">
        <v>8</v>
      </c>
      <c r="AZ42" s="16"/>
    </row>
    <row r="43" spans="1:52" s="2" customFormat="1" ht="15.75" customHeight="1">
      <c r="A43" s="6" t="s">
        <v>80</v>
      </c>
      <c r="B43" s="7" t="s">
        <v>81</v>
      </c>
      <c r="C43" s="14">
        <f t="shared" si="0"/>
        <v>16.833333333333332</v>
      </c>
      <c r="D43" s="16"/>
      <c r="E43" s="16"/>
      <c r="F43" s="16"/>
      <c r="G43" s="15">
        <v>5</v>
      </c>
      <c r="H43" s="16"/>
      <c r="I43" s="15">
        <v>0</v>
      </c>
      <c r="J43" s="16"/>
      <c r="K43" s="16"/>
      <c r="L43" s="16"/>
      <c r="M43" s="15">
        <v>0</v>
      </c>
      <c r="N43" s="16"/>
      <c r="O43" s="15">
        <v>30</v>
      </c>
      <c r="P43" s="16"/>
      <c r="Q43" s="15">
        <v>14</v>
      </c>
      <c r="R43" s="15">
        <v>2</v>
      </c>
      <c r="S43" s="16"/>
      <c r="T43" s="15">
        <v>0</v>
      </c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5">
        <v>43</v>
      </c>
      <c r="AV43" s="15">
        <v>7</v>
      </c>
      <c r="AW43" s="16"/>
      <c r="AX43" s="16"/>
      <c r="AY43" s="15">
        <v>0</v>
      </c>
      <c r="AZ43" s="16"/>
    </row>
    <row r="44" spans="1:52" s="2" customFormat="1" ht="15.75" customHeight="1">
      <c r="A44" s="6" t="s">
        <v>82</v>
      </c>
      <c r="B44" s="7" t="s">
        <v>83</v>
      </c>
      <c r="C44" s="14">
        <f t="shared" si="0"/>
        <v>28</v>
      </c>
      <c r="D44" s="16"/>
      <c r="E44" s="16"/>
      <c r="F44" s="16"/>
      <c r="G44" s="16"/>
      <c r="H44" s="16"/>
      <c r="I44" s="15">
        <v>0</v>
      </c>
      <c r="J44" s="16"/>
      <c r="K44" s="16"/>
      <c r="L44" s="16"/>
      <c r="M44" s="16"/>
      <c r="N44" s="15">
        <v>15</v>
      </c>
      <c r="O44" s="16"/>
      <c r="P44" s="16"/>
      <c r="Q44" s="16"/>
      <c r="R44" s="16"/>
      <c r="S44" s="16"/>
      <c r="T44" s="15">
        <v>38</v>
      </c>
      <c r="U44" s="16"/>
      <c r="V44" s="16"/>
      <c r="W44" s="16"/>
      <c r="X44" s="16"/>
      <c r="Y44" s="16"/>
      <c r="Z44" s="16"/>
      <c r="AA44" s="15">
        <v>0</v>
      </c>
      <c r="AB44" s="15">
        <v>15</v>
      </c>
      <c r="AC44" s="16"/>
      <c r="AD44" s="16"/>
      <c r="AE44" s="16"/>
      <c r="AF44" s="15">
        <v>20</v>
      </c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5">
        <v>78</v>
      </c>
      <c r="AU44" s="15">
        <v>28</v>
      </c>
      <c r="AV44" s="15">
        <v>17</v>
      </c>
      <c r="AW44" s="15">
        <v>35</v>
      </c>
      <c r="AX44" s="16"/>
      <c r="AY44" s="15">
        <v>6</v>
      </c>
      <c r="AZ44" s="16"/>
    </row>
    <row r="45" spans="1:52" s="2" customFormat="1" ht="15.75" customHeight="1">
      <c r="A45" s="6" t="s">
        <v>84</v>
      </c>
      <c r="B45" s="7" t="s">
        <v>85</v>
      </c>
      <c r="C45" s="14">
        <f t="shared" si="0"/>
        <v>5.25</v>
      </c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5">
        <v>5</v>
      </c>
      <c r="S45" s="16"/>
      <c r="T45" s="15">
        <v>4</v>
      </c>
      <c r="U45" s="16"/>
      <c r="V45" s="16"/>
      <c r="W45" s="16"/>
      <c r="X45" s="16"/>
      <c r="Y45" s="16"/>
      <c r="Z45" s="16"/>
      <c r="AA45" s="15">
        <v>0</v>
      </c>
      <c r="AB45" s="15">
        <v>1</v>
      </c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5">
        <v>0</v>
      </c>
      <c r="AW45" s="16"/>
      <c r="AX45" s="16"/>
      <c r="AY45" s="15">
        <v>11</v>
      </c>
      <c r="AZ45" s="16"/>
    </row>
    <row r="46" spans="1:52" s="2" customFormat="1" ht="15.75" customHeight="1">
      <c r="A46" s="6" t="s">
        <v>86</v>
      </c>
      <c r="B46" s="7" t="s">
        <v>87</v>
      </c>
      <c r="C46" s="14">
        <f t="shared" si="0"/>
        <v>1</v>
      </c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5">
        <v>1</v>
      </c>
      <c r="U46" s="16"/>
      <c r="V46" s="16"/>
      <c r="W46" s="16"/>
      <c r="X46" s="16"/>
      <c r="Y46" s="16"/>
      <c r="Z46" s="16"/>
      <c r="AA46" s="16"/>
      <c r="AB46" s="15">
        <v>0</v>
      </c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5">
        <v>1</v>
      </c>
      <c r="AZ46" s="16"/>
    </row>
    <row r="47" spans="1:52" s="2" customFormat="1" ht="15.75" customHeight="1">
      <c r="A47" s="6" t="s">
        <v>88</v>
      </c>
      <c r="B47" s="7" t="s">
        <v>89</v>
      </c>
      <c r="C47" s="14">
        <f t="shared" si="0"/>
        <v>35.625</v>
      </c>
      <c r="D47" s="16"/>
      <c r="E47" s="16"/>
      <c r="F47" s="16"/>
      <c r="G47" s="15">
        <v>7</v>
      </c>
      <c r="H47" s="16"/>
      <c r="I47" s="15">
        <v>56</v>
      </c>
      <c r="J47" s="16"/>
      <c r="K47" s="16"/>
      <c r="L47" s="16"/>
      <c r="M47" s="16"/>
      <c r="N47" s="15">
        <v>76</v>
      </c>
      <c r="O47" s="15">
        <v>18</v>
      </c>
      <c r="P47" s="16"/>
      <c r="Q47" s="16"/>
      <c r="R47" s="15">
        <v>7</v>
      </c>
      <c r="S47" s="16"/>
      <c r="T47" s="15">
        <v>29</v>
      </c>
      <c r="U47" s="16"/>
      <c r="V47" s="16"/>
      <c r="W47" s="16"/>
      <c r="X47" s="16"/>
      <c r="Y47" s="16"/>
      <c r="Z47" s="16"/>
      <c r="AA47" s="15">
        <v>0</v>
      </c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5">
        <v>30</v>
      </c>
      <c r="AW47" s="16"/>
      <c r="AX47" s="15">
        <v>0</v>
      </c>
      <c r="AY47" s="15">
        <v>62</v>
      </c>
      <c r="AZ47" s="16"/>
    </row>
    <row r="48" spans="1:52" s="2" customFormat="1" ht="15.75" customHeight="1">
      <c r="A48" s="6" t="s">
        <v>90</v>
      </c>
      <c r="B48" s="7" t="s">
        <v>91</v>
      </c>
      <c r="C48" s="14">
        <f t="shared" si="0"/>
        <v>36.125</v>
      </c>
      <c r="D48" s="16"/>
      <c r="E48" s="16"/>
      <c r="F48" s="15">
        <v>7</v>
      </c>
      <c r="G48" s="16"/>
      <c r="H48" s="16"/>
      <c r="I48" s="15">
        <v>58</v>
      </c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5">
        <v>32</v>
      </c>
      <c r="U48" s="16"/>
      <c r="V48" s="16"/>
      <c r="W48" s="16"/>
      <c r="X48" s="16"/>
      <c r="Y48" s="16"/>
      <c r="Z48" s="16"/>
      <c r="AA48" s="16"/>
      <c r="AB48" s="15">
        <v>50</v>
      </c>
      <c r="AC48" s="16"/>
      <c r="AD48" s="16"/>
      <c r="AE48" s="16"/>
      <c r="AF48" s="16"/>
      <c r="AG48" s="16"/>
      <c r="AH48" s="16"/>
      <c r="AI48" s="15">
        <v>3</v>
      </c>
      <c r="AJ48" s="16"/>
      <c r="AK48" s="16"/>
      <c r="AL48" s="16"/>
      <c r="AM48" s="16"/>
      <c r="AN48" s="16"/>
      <c r="AO48" s="15">
        <v>45</v>
      </c>
      <c r="AP48" s="16"/>
      <c r="AQ48" s="16"/>
      <c r="AR48" s="16"/>
      <c r="AS48" s="16"/>
      <c r="AT48" s="16"/>
      <c r="AU48" s="16"/>
      <c r="AV48" s="15">
        <v>30</v>
      </c>
      <c r="AW48" s="16"/>
      <c r="AX48" s="15">
        <v>0</v>
      </c>
      <c r="AY48" s="15">
        <v>64</v>
      </c>
      <c r="AZ48" s="16"/>
    </row>
    <row r="49" spans="1:52" s="2" customFormat="1" ht="15.75" customHeight="1">
      <c r="A49" s="6" t="s">
        <v>92</v>
      </c>
      <c r="B49" s="7" t="s">
        <v>93</v>
      </c>
      <c r="C49" s="14">
        <f t="shared" si="0"/>
        <v>47.333333333333336</v>
      </c>
      <c r="D49" s="16"/>
      <c r="E49" s="16"/>
      <c r="F49" s="16"/>
      <c r="G49" s="16"/>
      <c r="H49" s="16"/>
      <c r="I49" s="15">
        <v>47</v>
      </c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5">
        <v>88</v>
      </c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5">
        <v>7</v>
      </c>
      <c r="AW49" s="16"/>
      <c r="AX49" s="16"/>
      <c r="AY49" s="16"/>
      <c r="AZ49" s="16"/>
    </row>
    <row r="50" spans="1:52" s="2" customFormat="1" ht="15.75" customHeight="1">
      <c r="A50" s="6" t="s">
        <v>94</v>
      </c>
      <c r="B50" s="7" t="s">
        <v>95</v>
      </c>
      <c r="C50" s="14">
        <f t="shared" si="0"/>
        <v>10.565993788819876</v>
      </c>
      <c r="D50" s="15">
        <v>4</v>
      </c>
      <c r="E50" s="15">
        <v>8</v>
      </c>
      <c r="F50" s="15">
        <v>11</v>
      </c>
      <c r="G50" s="15">
        <v>14</v>
      </c>
      <c r="H50" s="15">
        <v>0</v>
      </c>
      <c r="I50" s="15">
        <v>0</v>
      </c>
      <c r="J50" s="15">
        <v>7</v>
      </c>
      <c r="K50" s="15">
        <v>0</v>
      </c>
      <c r="L50" s="15">
        <v>0</v>
      </c>
      <c r="M50" s="15">
        <v>0</v>
      </c>
      <c r="N50" s="15">
        <v>12</v>
      </c>
      <c r="O50" s="15">
        <v>15</v>
      </c>
      <c r="P50" s="15">
        <v>3</v>
      </c>
      <c r="Q50" s="15">
        <v>0</v>
      </c>
      <c r="R50" s="15">
        <v>5.0178571428571432</v>
      </c>
      <c r="S50" s="16"/>
      <c r="T50" s="15">
        <v>6</v>
      </c>
      <c r="U50" s="16"/>
      <c r="V50" s="15">
        <v>0</v>
      </c>
      <c r="W50" s="16"/>
      <c r="X50" s="16"/>
      <c r="Y50" s="15">
        <v>16</v>
      </c>
      <c r="Z50" s="16"/>
      <c r="AA50" s="15">
        <v>0</v>
      </c>
      <c r="AB50" s="15">
        <v>0</v>
      </c>
      <c r="AC50" s="15">
        <v>2</v>
      </c>
      <c r="AD50" s="16"/>
      <c r="AE50" s="16"/>
      <c r="AF50" s="16"/>
      <c r="AG50" s="15">
        <v>16</v>
      </c>
      <c r="AH50" s="15">
        <v>0</v>
      </c>
      <c r="AI50" s="15">
        <v>2</v>
      </c>
      <c r="AJ50" s="16"/>
      <c r="AK50" s="15">
        <v>0</v>
      </c>
      <c r="AL50" s="15">
        <v>4</v>
      </c>
      <c r="AM50" s="16"/>
      <c r="AN50" s="15">
        <v>15</v>
      </c>
      <c r="AO50" s="15">
        <v>68</v>
      </c>
      <c r="AP50" s="16"/>
      <c r="AQ50" s="15">
        <v>7</v>
      </c>
      <c r="AR50" s="16"/>
      <c r="AS50" s="15">
        <v>0</v>
      </c>
      <c r="AT50" s="15">
        <v>9</v>
      </c>
      <c r="AU50" s="15">
        <v>11</v>
      </c>
      <c r="AV50" s="15">
        <v>4</v>
      </c>
      <c r="AW50" s="15">
        <v>1</v>
      </c>
      <c r="AX50" s="16"/>
      <c r="AY50" s="15">
        <v>3</v>
      </c>
      <c r="AZ50" s="15">
        <v>0</v>
      </c>
    </row>
    <row r="51" spans="1:52" s="2" customFormat="1" ht="15.75" customHeight="1">
      <c r="A51" s="6" t="s">
        <v>96</v>
      </c>
      <c r="B51" s="7" t="s">
        <v>97</v>
      </c>
      <c r="C51" s="14">
        <f t="shared" si="0"/>
        <v>16.571428571428573</v>
      </c>
      <c r="D51" s="16"/>
      <c r="E51" s="15">
        <v>8</v>
      </c>
      <c r="F51" s="15">
        <v>7</v>
      </c>
      <c r="G51" s="15">
        <v>10</v>
      </c>
      <c r="H51" s="15">
        <v>0</v>
      </c>
      <c r="I51" s="15">
        <v>7</v>
      </c>
      <c r="J51" s="16"/>
      <c r="K51" s="16"/>
      <c r="L51" s="15">
        <v>0</v>
      </c>
      <c r="M51" s="15">
        <v>0</v>
      </c>
      <c r="N51" s="15">
        <v>97</v>
      </c>
      <c r="O51" s="15">
        <v>10</v>
      </c>
      <c r="P51" s="15">
        <v>20</v>
      </c>
      <c r="Q51" s="15">
        <v>14</v>
      </c>
      <c r="R51" s="15">
        <v>5</v>
      </c>
      <c r="S51" s="16"/>
      <c r="T51" s="15">
        <v>0</v>
      </c>
      <c r="U51" s="16"/>
      <c r="V51" s="16"/>
      <c r="W51" s="16"/>
      <c r="X51" s="16"/>
      <c r="Y51" s="15">
        <v>0</v>
      </c>
      <c r="Z51" s="16"/>
      <c r="AA51" s="15">
        <v>0</v>
      </c>
      <c r="AB51" s="16"/>
      <c r="AC51" s="15">
        <v>4</v>
      </c>
      <c r="AD51" s="16"/>
      <c r="AE51" s="16"/>
      <c r="AF51" s="16"/>
      <c r="AG51" s="16"/>
      <c r="AH51" s="16"/>
      <c r="AI51" s="15">
        <v>0</v>
      </c>
      <c r="AJ51" s="16"/>
      <c r="AK51" s="16"/>
      <c r="AL51" s="15">
        <v>0</v>
      </c>
      <c r="AM51" s="16"/>
      <c r="AN51" s="16"/>
      <c r="AO51" s="15">
        <v>0</v>
      </c>
      <c r="AP51" s="16"/>
      <c r="AQ51" s="16"/>
      <c r="AR51" s="16"/>
      <c r="AS51" s="15">
        <v>0</v>
      </c>
      <c r="AT51" s="15">
        <v>30</v>
      </c>
      <c r="AU51" s="15">
        <v>4</v>
      </c>
      <c r="AV51" s="15">
        <v>0</v>
      </c>
      <c r="AW51" s="15">
        <v>8</v>
      </c>
      <c r="AX51" s="16"/>
      <c r="AY51" s="15">
        <v>8</v>
      </c>
      <c r="AZ51" s="15">
        <v>0</v>
      </c>
    </row>
    <row r="52" spans="1:52" s="2" customFormat="1" ht="15.75" customHeight="1">
      <c r="A52" s="6" t="s">
        <v>98</v>
      </c>
      <c r="B52" s="7" t="s">
        <v>99</v>
      </c>
      <c r="C52" s="14">
        <f t="shared" si="0"/>
        <v>7.75</v>
      </c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5">
        <v>0</v>
      </c>
      <c r="Q52" s="15">
        <v>0</v>
      </c>
      <c r="R52" s="15">
        <v>5</v>
      </c>
      <c r="S52" s="16"/>
      <c r="T52" s="15">
        <v>0</v>
      </c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5">
        <v>7</v>
      </c>
      <c r="AW52" s="15">
        <v>9</v>
      </c>
      <c r="AX52" s="16"/>
      <c r="AY52" s="15">
        <v>10</v>
      </c>
      <c r="AZ52" s="16"/>
    </row>
    <row r="53" spans="1:52" s="2" customFormat="1" ht="15.75" customHeight="1">
      <c r="A53" s="6" t="s">
        <v>100</v>
      </c>
      <c r="B53" s="7" t="s">
        <v>101</v>
      </c>
      <c r="C53" s="14">
        <f t="shared" si="0"/>
        <v>9</v>
      </c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5">
        <v>0</v>
      </c>
      <c r="R53" s="15">
        <v>5</v>
      </c>
      <c r="S53" s="16"/>
      <c r="T53" s="15">
        <v>0</v>
      </c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5">
        <v>14</v>
      </c>
      <c r="AW53" s="15">
        <v>8</v>
      </c>
      <c r="AX53" s="16"/>
      <c r="AY53" s="16"/>
      <c r="AZ53" s="16"/>
    </row>
    <row r="54" spans="1:52" s="2" customFormat="1" ht="15.75" customHeight="1">
      <c r="A54" s="6" t="s">
        <v>102</v>
      </c>
      <c r="B54" s="7" t="s">
        <v>103</v>
      </c>
      <c r="C54" s="14">
        <f t="shared" si="0"/>
        <v>49.671743697478995</v>
      </c>
      <c r="D54" s="15">
        <v>6</v>
      </c>
      <c r="E54" s="15">
        <v>18</v>
      </c>
      <c r="F54" s="15">
        <v>66</v>
      </c>
      <c r="G54" s="15">
        <v>74</v>
      </c>
      <c r="H54" s="15">
        <v>0</v>
      </c>
      <c r="I54" s="15">
        <v>0</v>
      </c>
      <c r="J54" s="15">
        <v>21</v>
      </c>
      <c r="K54" s="15">
        <v>1</v>
      </c>
      <c r="L54" s="15">
        <v>18</v>
      </c>
      <c r="M54" s="15">
        <v>30</v>
      </c>
      <c r="N54" s="15">
        <v>297</v>
      </c>
      <c r="O54" s="15">
        <v>30</v>
      </c>
      <c r="P54" s="15">
        <v>58</v>
      </c>
      <c r="Q54" s="15">
        <v>14</v>
      </c>
      <c r="R54" s="15">
        <v>39.839285714285708</v>
      </c>
      <c r="S54" s="16"/>
      <c r="T54" s="15">
        <v>43</v>
      </c>
      <c r="U54" s="15">
        <v>88</v>
      </c>
      <c r="V54" s="15">
        <v>25</v>
      </c>
      <c r="W54" s="16"/>
      <c r="X54" s="16"/>
      <c r="Y54" s="15">
        <v>50</v>
      </c>
      <c r="Z54" s="16"/>
      <c r="AA54" s="15">
        <v>0</v>
      </c>
      <c r="AB54" s="15">
        <v>8</v>
      </c>
      <c r="AC54" s="15">
        <v>10</v>
      </c>
      <c r="AD54" s="15">
        <v>20</v>
      </c>
      <c r="AE54" s="15">
        <v>50</v>
      </c>
      <c r="AF54" s="15">
        <v>19</v>
      </c>
      <c r="AG54" s="15">
        <v>121</v>
      </c>
      <c r="AH54" s="15">
        <v>10</v>
      </c>
      <c r="AI54" s="15">
        <v>21</v>
      </c>
      <c r="AJ54" s="16"/>
      <c r="AK54" s="15">
        <v>0</v>
      </c>
      <c r="AL54" s="15">
        <v>5</v>
      </c>
      <c r="AM54" s="16"/>
      <c r="AN54" s="15">
        <v>57</v>
      </c>
      <c r="AO54" s="15">
        <v>197</v>
      </c>
      <c r="AP54" s="16"/>
      <c r="AQ54" s="15">
        <v>38</v>
      </c>
      <c r="AR54" s="16"/>
      <c r="AS54" s="15">
        <v>0</v>
      </c>
      <c r="AT54" s="15">
        <v>84</v>
      </c>
      <c r="AU54" s="15">
        <v>6</v>
      </c>
      <c r="AV54" s="15">
        <v>60</v>
      </c>
      <c r="AW54" s="15">
        <v>80</v>
      </c>
      <c r="AX54" s="16"/>
      <c r="AY54" s="15">
        <v>24</v>
      </c>
      <c r="AZ54" s="15">
        <v>25</v>
      </c>
    </row>
    <row r="55" spans="1:52" s="2" customFormat="1" ht="15.75" customHeight="1">
      <c r="A55" s="6" t="s">
        <v>104</v>
      </c>
      <c r="B55" s="7" t="s">
        <v>105</v>
      </c>
      <c r="C55" s="14">
        <f t="shared" si="0"/>
        <v>78</v>
      </c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5">
        <v>78</v>
      </c>
      <c r="AU55" s="16"/>
      <c r="AV55" s="16"/>
      <c r="AW55" s="16"/>
      <c r="AX55" s="16"/>
      <c r="AY55" s="16"/>
      <c r="AZ55" s="16"/>
    </row>
    <row r="56" spans="1:52" s="2" customFormat="1" ht="15.75" customHeight="1">
      <c r="A56" s="6" t="s">
        <v>106</v>
      </c>
      <c r="B56" s="7" t="s">
        <v>107</v>
      </c>
      <c r="C56" s="14" t="str">
        <f t="shared" si="0"/>
        <v/>
      </c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</row>
    <row r="57" spans="1:52" s="2" customFormat="1" ht="15.75" customHeight="1">
      <c r="A57" s="6" t="s">
        <v>108</v>
      </c>
      <c r="B57" s="7" t="s">
        <v>109</v>
      </c>
      <c r="C57" s="14">
        <f t="shared" si="0"/>
        <v>126.5</v>
      </c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5">
        <v>193</v>
      </c>
      <c r="AP57" s="16"/>
      <c r="AQ57" s="16"/>
      <c r="AR57" s="16"/>
      <c r="AS57" s="16"/>
      <c r="AT57" s="16"/>
      <c r="AU57" s="16"/>
      <c r="AV57" s="15">
        <v>60</v>
      </c>
      <c r="AW57" s="16"/>
      <c r="AX57" s="16"/>
      <c r="AY57" s="16"/>
      <c r="AZ57" s="16"/>
    </row>
    <row r="58" spans="1:52" s="2" customFormat="1" ht="15.75" customHeight="1">
      <c r="A58" s="6" t="s">
        <v>110</v>
      </c>
      <c r="B58" s="7" t="s">
        <v>111</v>
      </c>
      <c r="C58" s="14" t="str">
        <f t="shared" si="0"/>
        <v/>
      </c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</row>
    <row r="59" spans="1:52" s="2" customFormat="1" ht="15.75" customHeight="1">
      <c r="A59" s="6" t="s">
        <v>112</v>
      </c>
      <c r="B59" s="7" t="s">
        <v>113</v>
      </c>
      <c r="C59" s="14">
        <f t="shared" si="0"/>
        <v>37.219696969696976</v>
      </c>
      <c r="D59" s="16"/>
      <c r="E59" s="15">
        <v>13</v>
      </c>
      <c r="F59" s="16"/>
      <c r="G59" s="15">
        <v>68</v>
      </c>
      <c r="H59" s="15">
        <v>0</v>
      </c>
      <c r="I59" s="15">
        <v>0</v>
      </c>
      <c r="J59" s="16"/>
      <c r="K59" s="16"/>
      <c r="L59" s="16"/>
      <c r="M59" s="16"/>
      <c r="N59" s="15">
        <v>8</v>
      </c>
      <c r="O59" s="15">
        <v>42</v>
      </c>
      <c r="P59" s="16"/>
      <c r="Q59" s="15">
        <v>28</v>
      </c>
      <c r="R59" s="15">
        <v>6.1742424242424248</v>
      </c>
      <c r="S59" s="16"/>
      <c r="T59" s="15">
        <v>38</v>
      </c>
      <c r="U59" s="16"/>
      <c r="V59" s="16"/>
      <c r="W59" s="16"/>
      <c r="X59" s="16"/>
      <c r="Y59" s="15">
        <v>27</v>
      </c>
      <c r="Z59" s="16"/>
      <c r="AA59" s="15">
        <v>0</v>
      </c>
      <c r="AB59" s="15">
        <v>35</v>
      </c>
      <c r="AC59" s="15">
        <v>2</v>
      </c>
      <c r="AD59" s="16"/>
      <c r="AE59" s="16"/>
      <c r="AF59" s="16"/>
      <c r="AG59" s="15">
        <v>93</v>
      </c>
      <c r="AH59" s="15">
        <v>60</v>
      </c>
      <c r="AI59" s="15">
        <v>0</v>
      </c>
      <c r="AJ59" s="16"/>
      <c r="AK59" s="15">
        <v>2</v>
      </c>
      <c r="AL59" s="15">
        <v>30</v>
      </c>
      <c r="AM59" s="16"/>
      <c r="AN59" s="15">
        <v>0</v>
      </c>
      <c r="AO59" s="15">
        <v>111</v>
      </c>
      <c r="AP59" s="16"/>
      <c r="AQ59" s="15">
        <v>19</v>
      </c>
      <c r="AR59" s="16"/>
      <c r="AS59" s="15">
        <v>0</v>
      </c>
      <c r="AT59" s="16"/>
      <c r="AU59" s="15">
        <v>0</v>
      </c>
      <c r="AV59" s="15">
        <v>30</v>
      </c>
      <c r="AW59" s="15">
        <v>71</v>
      </c>
      <c r="AX59" s="16"/>
      <c r="AY59" s="15">
        <v>24</v>
      </c>
      <c r="AZ59" s="15">
        <v>6</v>
      </c>
    </row>
    <row r="60" spans="1:52" s="2" customFormat="1" ht="15.75" customHeight="1">
      <c r="A60" s="6" t="s">
        <v>114</v>
      </c>
      <c r="B60" s="7" t="s">
        <v>115</v>
      </c>
      <c r="C60" s="14">
        <f t="shared" si="0"/>
        <v>48.625</v>
      </c>
      <c r="D60" s="15">
        <v>46</v>
      </c>
      <c r="E60" s="16"/>
      <c r="F60" s="15">
        <v>5</v>
      </c>
      <c r="G60" s="16"/>
      <c r="H60" s="16"/>
      <c r="I60" s="16"/>
      <c r="J60" s="15">
        <v>58</v>
      </c>
      <c r="K60" s="16"/>
      <c r="L60" s="15">
        <v>0</v>
      </c>
      <c r="M60" s="15">
        <v>0</v>
      </c>
      <c r="N60" s="16"/>
      <c r="O60" s="16"/>
      <c r="P60" s="15">
        <v>0</v>
      </c>
      <c r="Q60" s="16"/>
      <c r="R60" s="16"/>
      <c r="S60" s="16"/>
      <c r="T60" s="16"/>
      <c r="U60" s="16"/>
      <c r="V60" s="16"/>
      <c r="W60" s="16"/>
      <c r="X60" s="16"/>
      <c r="Y60" s="15">
        <v>42</v>
      </c>
      <c r="Z60" s="16"/>
      <c r="AA60" s="16"/>
      <c r="AB60" s="16"/>
      <c r="AC60" s="16"/>
      <c r="AD60" s="15">
        <v>90</v>
      </c>
      <c r="AE60" s="15">
        <v>38</v>
      </c>
      <c r="AF60" s="16"/>
      <c r="AG60" s="16"/>
      <c r="AH60" s="16"/>
      <c r="AI60" s="15">
        <v>0</v>
      </c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5">
        <v>80</v>
      </c>
      <c r="AU60" s="15">
        <v>0</v>
      </c>
      <c r="AV60" s="15">
        <v>30</v>
      </c>
      <c r="AW60" s="16"/>
      <c r="AX60" s="16"/>
      <c r="AY60" s="16"/>
      <c r="AZ60" s="16"/>
    </row>
    <row r="61" spans="1:52" s="2" customFormat="1" ht="15.75" customHeight="1">
      <c r="A61" s="6" t="s">
        <v>116</v>
      </c>
      <c r="B61" s="7" t="s">
        <v>117</v>
      </c>
      <c r="C61" s="14">
        <f t="shared" si="0"/>
        <v>30</v>
      </c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5">
        <v>0</v>
      </c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5">
        <v>30</v>
      </c>
      <c r="AW61" s="16"/>
      <c r="AX61" s="16"/>
      <c r="AY61" s="16"/>
      <c r="AZ61" s="16"/>
    </row>
    <row r="62" spans="1:52" s="2" customFormat="1" ht="15.75" customHeight="1">
      <c r="A62" s="6" t="s">
        <v>118</v>
      </c>
      <c r="B62" s="7" t="s">
        <v>119</v>
      </c>
      <c r="C62" s="14">
        <f t="shared" si="0"/>
        <v>17.75</v>
      </c>
      <c r="D62" s="16"/>
      <c r="E62" s="15">
        <v>13</v>
      </c>
      <c r="F62" s="15">
        <v>0</v>
      </c>
      <c r="G62" s="15">
        <v>0</v>
      </c>
      <c r="H62" s="15">
        <v>0</v>
      </c>
      <c r="I62" s="15">
        <v>0</v>
      </c>
      <c r="J62" s="16"/>
      <c r="K62" s="16"/>
      <c r="L62" s="16"/>
      <c r="M62" s="15">
        <v>0</v>
      </c>
      <c r="N62" s="16"/>
      <c r="O62" s="16"/>
      <c r="P62" s="15">
        <v>0</v>
      </c>
      <c r="Q62" s="16"/>
      <c r="R62" s="16"/>
      <c r="S62" s="16"/>
      <c r="T62" s="16"/>
      <c r="U62" s="16"/>
      <c r="V62" s="16"/>
      <c r="W62" s="16"/>
      <c r="X62" s="16"/>
      <c r="Y62" s="15">
        <v>27</v>
      </c>
      <c r="Z62" s="16"/>
      <c r="AA62" s="16"/>
      <c r="AB62" s="16"/>
      <c r="AC62" s="16"/>
      <c r="AD62" s="16"/>
      <c r="AE62" s="16"/>
      <c r="AF62" s="16"/>
      <c r="AG62" s="16"/>
      <c r="AH62" s="16"/>
      <c r="AI62" s="15">
        <v>0</v>
      </c>
      <c r="AJ62" s="16"/>
      <c r="AK62" s="16"/>
      <c r="AL62" s="16"/>
      <c r="AM62" s="16"/>
      <c r="AN62" s="16"/>
      <c r="AO62" s="16"/>
      <c r="AP62" s="16"/>
      <c r="AQ62" s="16"/>
      <c r="AR62" s="16"/>
      <c r="AS62" s="15">
        <v>0</v>
      </c>
      <c r="AT62" s="16"/>
      <c r="AU62" s="16"/>
      <c r="AV62" s="15">
        <v>30</v>
      </c>
      <c r="AW62" s="15">
        <v>1</v>
      </c>
      <c r="AX62" s="16"/>
      <c r="AY62" s="16"/>
      <c r="AZ62" s="16"/>
    </row>
    <row r="63" spans="1:52" s="2" customFormat="1" ht="15.75" customHeight="1">
      <c r="A63" s="6" t="s">
        <v>120</v>
      </c>
      <c r="B63" s="7" t="s">
        <v>121</v>
      </c>
      <c r="C63" s="14">
        <f t="shared" si="0"/>
        <v>34.075504658385093</v>
      </c>
      <c r="D63" s="15">
        <v>3</v>
      </c>
      <c r="E63" s="15">
        <v>8</v>
      </c>
      <c r="F63" s="15">
        <v>12</v>
      </c>
      <c r="G63" s="15">
        <v>0</v>
      </c>
      <c r="H63" s="15">
        <v>2</v>
      </c>
      <c r="I63" s="15">
        <v>58</v>
      </c>
      <c r="J63" s="15">
        <v>28</v>
      </c>
      <c r="K63" s="15">
        <v>0</v>
      </c>
      <c r="L63" s="15">
        <v>54</v>
      </c>
      <c r="M63" s="15">
        <v>0</v>
      </c>
      <c r="N63" s="15">
        <v>90</v>
      </c>
      <c r="O63" s="15">
        <v>82</v>
      </c>
      <c r="P63" s="15">
        <v>35</v>
      </c>
      <c r="Q63" s="15">
        <v>14</v>
      </c>
      <c r="R63" s="15">
        <v>2.4161490683229814</v>
      </c>
      <c r="S63" s="16"/>
      <c r="T63" s="15">
        <v>24</v>
      </c>
      <c r="U63" s="15">
        <v>26</v>
      </c>
      <c r="V63" s="15">
        <v>6</v>
      </c>
      <c r="W63" s="16"/>
      <c r="X63" s="16"/>
      <c r="Y63" s="15">
        <v>62</v>
      </c>
      <c r="Z63" s="16"/>
      <c r="AA63" s="15">
        <v>0</v>
      </c>
      <c r="AB63" s="15">
        <v>5</v>
      </c>
      <c r="AC63" s="15">
        <v>2</v>
      </c>
      <c r="AD63" s="15">
        <v>5</v>
      </c>
      <c r="AE63" s="16"/>
      <c r="AF63" s="15">
        <v>74</v>
      </c>
      <c r="AG63" s="16"/>
      <c r="AH63" s="16"/>
      <c r="AI63" s="15">
        <v>1</v>
      </c>
      <c r="AJ63" s="16"/>
      <c r="AK63" s="15">
        <v>2</v>
      </c>
      <c r="AL63" s="15">
        <v>28</v>
      </c>
      <c r="AM63" s="16"/>
      <c r="AN63" s="15">
        <v>14</v>
      </c>
      <c r="AO63" s="15">
        <v>264</v>
      </c>
      <c r="AP63" s="16"/>
      <c r="AQ63" s="15">
        <v>5</v>
      </c>
      <c r="AR63" s="16"/>
      <c r="AS63" s="15">
        <v>60</v>
      </c>
      <c r="AT63" s="15">
        <v>70</v>
      </c>
      <c r="AU63" s="15">
        <v>10</v>
      </c>
      <c r="AV63" s="15">
        <v>21</v>
      </c>
      <c r="AW63" s="15">
        <v>4</v>
      </c>
      <c r="AX63" s="16"/>
      <c r="AY63" s="15">
        <v>19</v>
      </c>
      <c r="AZ63" s="15">
        <v>41</v>
      </c>
    </row>
    <row r="64" spans="1:52" s="2" customFormat="1" ht="15.75" customHeight="1">
      <c r="A64" s="6" t="s">
        <v>122</v>
      </c>
      <c r="B64" s="7" t="s">
        <v>123</v>
      </c>
      <c r="C64" s="14">
        <f t="shared" si="0"/>
        <v>46.5</v>
      </c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5">
        <v>23</v>
      </c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5">
        <v>70</v>
      </c>
      <c r="AU64" s="15">
        <v>0</v>
      </c>
      <c r="AV64" s="15">
        <v>0</v>
      </c>
      <c r="AW64" s="16"/>
      <c r="AX64" s="16"/>
      <c r="AY64" s="16"/>
      <c r="AZ64" s="16"/>
    </row>
    <row r="65" spans="1:52" s="2" customFormat="1" ht="15.75" customHeight="1">
      <c r="A65" s="6" t="s">
        <v>124</v>
      </c>
      <c r="B65" s="7" t="s">
        <v>125</v>
      </c>
      <c r="C65" s="14">
        <f t="shared" si="0"/>
        <v>24.5</v>
      </c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5">
        <v>7</v>
      </c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5">
        <v>42</v>
      </c>
      <c r="AW65" s="16"/>
      <c r="AX65" s="16"/>
      <c r="AY65" s="16"/>
      <c r="AZ65" s="16"/>
    </row>
    <row r="66" spans="1:52" s="2" customFormat="1" ht="15.75" customHeight="1">
      <c r="A66" s="6" t="s">
        <v>126</v>
      </c>
      <c r="B66" s="7" t="s">
        <v>127</v>
      </c>
      <c r="C66" s="14">
        <f t="shared" si="0"/>
        <v>4</v>
      </c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5">
        <v>4</v>
      </c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</row>
    <row r="67" spans="1:52" s="2" customFormat="1" ht="15.75" customHeight="1">
      <c r="A67" s="6" t="s">
        <v>128</v>
      </c>
      <c r="B67" s="7" t="s">
        <v>129</v>
      </c>
      <c r="C67" s="14">
        <f t="shared" si="0"/>
        <v>22.666666666666668</v>
      </c>
      <c r="D67" s="16"/>
      <c r="E67" s="16"/>
      <c r="F67" s="16"/>
      <c r="G67" s="16"/>
      <c r="H67" s="16"/>
      <c r="I67" s="16"/>
      <c r="J67" s="16"/>
      <c r="K67" s="16"/>
      <c r="L67" s="16"/>
      <c r="M67" s="15">
        <v>0</v>
      </c>
      <c r="N67" s="16"/>
      <c r="O67" s="15">
        <v>28</v>
      </c>
      <c r="P67" s="16"/>
      <c r="Q67" s="16"/>
      <c r="R67" s="16"/>
      <c r="S67" s="16"/>
      <c r="T67" s="15">
        <v>1</v>
      </c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5">
        <v>9</v>
      </c>
      <c r="AP67" s="16"/>
      <c r="AQ67" s="16"/>
      <c r="AR67" s="16"/>
      <c r="AS67" s="16"/>
      <c r="AT67" s="16"/>
      <c r="AU67" s="15">
        <v>0</v>
      </c>
      <c r="AV67" s="15">
        <v>60</v>
      </c>
      <c r="AW67" s="15">
        <v>3</v>
      </c>
      <c r="AX67" s="16"/>
      <c r="AY67" s="15">
        <v>35</v>
      </c>
      <c r="AZ67" s="16"/>
    </row>
    <row r="68" spans="1:52" s="2" customFormat="1" ht="15.75" customHeight="1">
      <c r="A68" s="6" t="s">
        <v>130</v>
      </c>
      <c r="B68" s="7" t="s">
        <v>131</v>
      </c>
      <c r="C68" s="14">
        <f t="shared" ref="C68:C131" si="1">IF(ISERROR(SUM(D68:AY68)/COUNTIF(D68:AY68,"&gt;0")),"",SUM(D68:AY68)/COUNTIF(D68:AY68,"&gt;0"))</f>
        <v>39.285714285714285</v>
      </c>
      <c r="D68" s="15">
        <v>36</v>
      </c>
      <c r="E68" s="16"/>
      <c r="F68" s="15">
        <v>28</v>
      </c>
      <c r="G68" s="15">
        <v>20</v>
      </c>
      <c r="H68" s="15">
        <v>0</v>
      </c>
      <c r="I68" s="15">
        <v>27</v>
      </c>
      <c r="J68" s="15">
        <v>0</v>
      </c>
      <c r="K68" s="16"/>
      <c r="L68" s="15">
        <v>35</v>
      </c>
      <c r="M68" s="15">
        <v>18</v>
      </c>
      <c r="N68" s="16"/>
      <c r="O68" s="15">
        <v>65</v>
      </c>
      <c r="P68" s="15">
        <v>82</v>
      </c>
      <c r="Q68" s="15">
        <v>29</v>
      </c>
      <c r="R68" s="15">
        <v>44</v>
      </c>
      <c r="S68" s="16"/>
      <c r="T68" s="15">
        <v>25</v>
      </c>
      <c r="U68" s="16"/>
      <c r="V68" s="16"/>
      <c r="W68" s="16"/>
      <c r="X68" s="16"/>
      <c r="Y68" s="15">
        <v>42</v>
      </c>
      <c r="Z68" s="16"/>
      <c r="AA68" s="15">
        <v>0</v>
      </c>
      <c r="AB68" s="15">
        <v>25</v>
      </c>
      <c r="AC68" s="15">
        <v>4</v>
      </c>
      <c r="AD68" s="15">
        <v>14</v>
      </c>
      <c r="AE68" s="16"/>
      <c r="AF68" s="16"/>
      <c r="AG68" s="15">
        <v>78</v>
      </c>
      <c r="AH68" s="16"/>
      <c r="AI68" s="15">
        <v>39</v>
      </c>
      <c r="AJ68" s="16"/>
      <c r="AK68" s="15">
        <v>4</v>
      </c>
      <c r="AL68" s="15">
        <v>27</v>
      </c>
      <c r="AM68" s="16"/>
      <c r="AN68" s="15">
        <v>35</v>
      </c>
      <c r="AO68" s="15">
        <v>117</v>
      </c>
      <c r="AP68" s="16"/>
      <c r="AQ68" s="15">
        <v>55</v>
      </c>
      <c r="AR68" s="15">
        <v>0</v>
      </c>
      <c r="AS68" s="15">
        <v>30</v>
      </c>
      <c r="AT68" s="15">
        <v>69</v>
      </c>
      <c r="AU68" s="15">
        <v>21</v>
      </c>
      <c r="AV68" s="15">
        <v>58</v>
      </c>
      <c r="AW68" s="15">
        <v>30</v>
      </c>
      <c r="AX68" s="16"/>
      <c r="AY68" s="15">
        <v>43</v>
      </c>
      <c r="AZ68" s="15">
        <v>51</v>
      </c>
    </row>
    <row r="69" spans="1:52" s="2" customFormat="1" ht="15.75" customHeight="1">
      <c r="A69" s="6" t="s">
        <v>132</v>
      </c>
      <c r="B69" s="7" t="s">
        <v>133</v>
      </c>
      <c r="C69" s="14">
        <f t="shared" si="1"/>
        <v>14</v>
      </c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5">
        <v>14</v>
      </c>
      <c r="AW69" s="16"/>
      <c r="AX69" s="16"/>
      <c r="AY69" s="16"/>
      <c r="AZ69" s="16"/>
    </row>
    <row r="70" spans="1:52" s="2" customFormat="1" ht="15.75" customHeight="1">
      <c r="A70" s="6" t="s">
        <v>134</v>
      </c>
      <c r="B70" s="7" t="s">
        <v>135</v>
      </c>
      <c r="C70" s="14">
        <f t="shared" si="1"/>
        <v>39.4</v>
      </c>
      <c r="D70" s="15">
        <v>21</v>
      </c>
      <c r="E70" s="15">
        <v>39</v>
      </c>
      <c r="F70" s="15">
        <v>66</v>
      </c>
      <c r="G70" s="15">
        <v>30</v>
      </c>
      <c r="H70" s="15">
        <v>0</v>
      </c>
      <c r="I70" s="15">
        <v>58</v>
      </c>
      <c r="J70" s="15">
        <v>56</v>
      </c>
      <c r="K70" s="16"/>
      <c r="L70" s="15">
        <v>2</v>
      </c>
      <c r="M70" s="15">
        <v>0</v>
      </c>
      <c r="N70" s="15">
        <v>25</v>
      </c>
      <c r="O70" s="15">
        <v>120</v>
      </c>
      <c r="P70" s="15">
        <v>12</v>
      </c>
      <c r="Q70" s="15">
        <v>1</v>
      </c>
      <c r="R70" s="15">
        <v>20</v>
      </c>
      <c r="S70" s="16"/>
      <c r="T70" s="15">
        <v>29</v>
      </c>
      <c r="U70" s="16"/>
      <c r="V70" s="15">
        <v>0</v>
      </c>
      <c r="W70" s="16"/>
      <c r="X70" s="16"/>
      <c r="Y70" s="15">
        <v>0</v>
      </c>
      <c r="Z70" s="16"/>
      <c r="AA70" s="15">
        <v>0</v>
      </c>
      <c r="AB70" s="15">
        <v>0</v>
      </c>
      <c r="AC70" s="15">
        <v>2</v>
      </c>
      <c r="AD70" s="15">
        <v>0</v>
      </c>
      <c r="AE70" s="16"/>
      <c r="AF70" s="15">
        <v>28</v>
      </c>
      <c r="AG70" s="15">
        <v>107</v>
      </c>
      <c r="AH70" s="15">
        <v>12</v>
      </c>
      <c r="AI70" s="15">
        <v>9</v>
      </c>
      <c r="AJ70" s="16"/>
      <c r="AK70" s="15">
        <v>0</v>
      </c>
      <c r="AL70" s="15">
        <v>2</v>
      </c>
      <c r="AM70" s="16"/>
      <c r="AN70" s="15">
        <v>26</v>
      </c>
      <c r="AO70" s="15">
        <v>210</v>
      </c>
      <c r="AP70" s="16"/>
      <c r="AQ70" s="15">
        <v>3</v>
      </c>
      <c r="AR70" s="16"/>
      <c r="AS70" s="15">
        <v>0</v>
      </c>
      <c r="AT70" s="15">
        <v>30</v>
      </c>
      <c r="AU70" s="15">
        <v>42</v>
      </c>
      <c r="AV70" s="15">
        <v>0</v>
      </c>
      <c r="AW70" s="15">
        <v>0</v>
      </c>
      <c r="AX70" s="16"/>
      <c r="AY70" s="15">
        <v>35</v>
      </c>
      <c r="AZ70" s="15">
        <v>42</v>
      </c>
    </row>
    <row r="71" spans="1:52" s="2" customFormat="1" ht="15.75" customHeight="1">
      <c r="A71" s="6" t="s">
        <v>136</v>
      </c>
      <c r="B71" s="7" t="s">
        <v>137</v>
      </c>
      <c r="C71" s="14">
        <f t="shared" si="1"/>
        <v>23.666666666666668</v>
      </c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5">
        <v>9</v>
      </c>
      <c r="O71" s="16"/>
      <c r="P71" s="15">
        <v>0</v>
      </c>
      <c r="Q71" s="16"/>
      <c r="R71" s="16"/>
      <c r="S71" s="16"/>
      <c r="T71" s="15">
        <v>27</v>
      </c>
      <c r="U71" s="16"/>
      <c r="V71" s="16"/>
      <c r="W71" s="16"/>
      <c r="X71" s="16"/>
      <c r="Y71" s="16"/>
      <c r="Z71" s="16"/>
      <c r="AA71" s="16"/>
      <c r="AB71" s="16"/>
      <c r="AC71" s="15">
        <v>0</v>
      </c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5">
        <v>35</v>
      </c>
      <c r="AW71" s="16"/>
      <c r="AX71" s="16"/>
      <c r="AY71" s="16"/>
      <c r="AZ71" s="16"/>
    </row>
    <row r="72" spans="1:52" s="2" customFormat="1" ht="15.75" customHeight="1">
      <c r="A72" s="6" t="s">
        <v>138</v>
      </c>
      <c r="B72" s="7" t="s">
        <v>139</v>
      </c>
      <c r="C72" s="14" t="str">
        <f t="shared" si="1"/>
        <v/>
      </c>
      <c r="D72" s="16"/>
      <c r="E72" s="16"/>
      <c r="F72" s="16"/>
      <c r="G72" s="16"/>
      <c r="H72" s="15">
        <v>0</v>
      </c>
      <c r="I72" s="16"/>
      <c r="J72" s="16"/>
      <c r="K72" s="16"/>
      <c r="L72" s="16"/>
      <c r="M72" s="16"/>
      <c r="N72" s="16"/>
      <c r="O72" s="16"/>
      <c r="P72" s="15">
        <v>0</v>
      </c>
      <c r="Q72" s="16"/>
      <c r="R72" s="16"/>
      <c r="S72" s="16"/>
      <c r="T72" s="15">
        <v>0</v>
      </c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5">
        <v>0</v>
      </c>
      <c r="AZ72" s="16"/>
    </row>
    <row r="73" spans="1:52" s="2" customFormat="1" ht="15.75" customHeight="1">
      <c r="A73" s="6" t="s">
        <v>140</v>
      </c>
      <c r="B73" s="7" t="s">
        <v>141</v>
      </c>
      <c r="C73" s="14" t="str">
        <f t="shared" si="1"/>
        <v/>
      </c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</row>
    <row r="74" spans="1:52" s="2" customFormat="1" ht="15.75" customHeight="1">
      <c r="A74" s="6" t="s">
        <v>142</v>
      </c>
      <c r="B74" s="7" t="s">
        <v>143</v>
      </c>
      <c r="C74" s="14">
        <f t="shared" si="1"/>
        <v>31.004837316441115</v>
      </c>
      <c r="D74" s="16"/>
      <c r="E74" s="15">
        <v>0</v>
      </c>
      <c r="F74" s="15">
        <v>7</v>
      </c>
      <c r="G74" s="15">
        <v>5</v>
      </c>
      <c r="H74" s="15">
        <v>0</v>
      </c>
      <c r="I74" s="16"/>
      <c r="J74" s="16"/>
      <c r="K74" s="16"/>
      <c r="L74" s="16"/>
      <c r="M74" s="15">
        <v>0</v>
      </c>
      <c r="N74" s="15">
        <v>100</v>
      </c>
      <c r="O74" s="16"/>
      <c r="P74" s="15">
        <v>15</v>
      </c>
      <c r="Q74" s="15">
        <v>11</v>
      </c>
      <c r="R74" s="15">
        <v>13.048373164411172</v>
      </c>
      <c r="S74" s="16"/>
      <c r="T74" s="15">
        <v>8</v>
      </c>
      <c r="U74" s="16"/>
      <c r="V74" s="16"/>
      <c r="W74" s="16"/>
      <c r="X74" s="16"/>
      <c r="Y74" s="15">
        <v>0</v>
      </c>
      <c r="Z74" s="16"/>
      <c r="AA74" s="15">
        <v>0</v>
      </c>
      <c r="AB74" s="16"/>
      <c r="AC74" s="15">
        <v>0</v>
      </c>
      <c r="AD74" s="16"/>
      <c r="AE74" s="16"/>
      <c r="AF74" s="16"/>
      <c r="AG74" s="16"/>
      <c r="AH74" s="16"/>
      <c r="AI74" s="15">
        <v>5</v>
      </c>
      <c r="AJ74" s="16"/>
      <c r="AK74" s="16"/>
      <c r="AL74" s="15">
        <v>27</v>
      </c>
      <c r="AM74" s="16"/>
      <c r="AN74" s="16"/>
      <c r="AO74" s="15">
        <v>119</v>
      </c>
      <c r="AP74" s="16"/>
      <c r="AQ74" s="16"/>
      <c r="AR74" s="16"/>
      <c r="AS74" s="16"/>
      <c r="AT74" s="16"/>
      <c r="AU74" s="16"/>
      <c r="AV74" s="15">
        <v>0</v>
      </c>
      <c r="AW74" s="16"/>
      <c r="AX74" s="16"/>
      <c r="AY74" s="15">
        <v>0</v>
      </c>
      <c r="AZ74" s="16"/>
    </row>
    <row r="75" spans="1:52" s="2" customFormat="1" ht="15.75" customHeight="1">
      <c r="A75" s="6" t="s">
        <v>144</v>
      </c>
      <c r="B75" s="7" t="s">
        <v>145</v>
      </c>
      <c r="C75" s="14">
        <f t="shared" si="1"/>
        <v>13</v>
      </c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5">
        <v>0</v>
      </c>
      <c r="S75" s="16"/>
      <c r="T75" s="15">
        <v>0</v>
      </c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5">
        <v>13</v>
      </c>
      <c r="AQ75" s="16"/>
      <c r="AR75" s="16"/>
      <c r="AS75" s="16"/>
      <c r="AT75" s="16"/>
      <c r="AU75" s="16"/>
      <c r="AV75" s="15">
        <v>0</v>
      </c>
      <c r="AW75" s="16"/>
      <c r="AX75" s="16"/>
      <c r="AY75" s="15">
        <v>0</v>
      </c>
      <c r="AZ75" s="16"/>
    </row>
    <row r="76" spans="1:52" s="2" customFormat="1" ht="15.75" customHeight="1">
      <c r="A76" s="6" t="s">
        <v>146</v>
      </c>
      <c r="B76" s="7" t="s">
        <v>147</v>
      </c>
      <c r="C76" s="14">
        <f t="shared" si="1"/>
        <v>10</v>
      </c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5">
        <v>0</v>
      </c>
      <c r="AT76" s="16"/>
      <c r="AU76" s="16"/>
      <c r="AV76" s="15">
        <v>0</v>
      </c>
      <c r="AW76" s="15">
        <v>10</v>
      </c>
      <c r="AX76" s="16"/>
      <c r="AY76" s="16"/>
      <c r="AZ76" s="16"/>
    </row>
    <row r="77" spans="1:52" s="2" customFormat="1" ht="15.75" customHeight="1">
      <c r="A77" s="6" t="s">
        <v>148</v>
      </c>
      <c r="B77" s="7" t="s">
        <v>149</v>
      </c>
      <c r="C77" s="14">
        <f t="shared" si="1"/>
        <v>29.6</v>
      </c>
      <c r="D77" s="16"/>
      <c r="E77" s="15">
        <v>0</v>
      </c>
      <c r="F77" s="15">
        <v>0</v>
      </c>
      <c r="G77" s="15">
        <v>10</v>
      </c>
      <c r="H77" s="15">
        <v>0</v>
      </c>
      <c r="I77" s="15">
        <v>5</v>
      </c>
      <c r="J77" s="16"/>
      <c r="K77" s="16"/>
      <c r="L77" s="16"/>
      <c r="M77" s="15">
        <v>0</v>
      </c>
      <c r="N77" s="16"/>
      <c r="O77" s="16"/>
      <c r="P77" s="15">
        <v>4</v>
      </c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5">
        <v>0</v>
      </c>
      <c r="AG77" s="16"/>
      <c r="AH77" s="16"/>
      <c r="AI77" s="16"/>
      <c r="AJ77" s="16"/>
      <c r="AK77" s="16"/>
      <c r="AL77" s="16"/>
      <c r="AM77" s="16"/>
      <c r="AN77" s="16"/>
      <c r="AO77" s="15">
        <v>119</v>
      </c>
      <c r="AP77" s="16"/>
      <c r="AQ77" s="16"/>
      <c r="AR77" s="16"/>
      <c r="AS77" s="16"/>
      <c r="AT77" s="16"/>
      <c r="AU77" s="15">
        <v>10</v>
      </c>
      <c r="AV77" s="15">
        <v>0</v>
      </c>
      <c r="AW77" s="16"/>
      <c r="AX77" s="16"/>
      <c r="AY77" s="15">
        <v>0</v>
      </c>
      <c r="AZ77" s="16"/>
    </row>
    <row r="78" spans="1:52" s="2" customFormat="1" ht="15.75" customHeight="1">
      <c r="A78" s="6" t="s">
        <v>150</v>
      </c>
      <c r="B78" s="7" t="s">
        <v>151</v>
      </c>
      <c r="C78" s="14" t="str">
        <f t="shared" si="1"/>
        <v/>
      </c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5">
        <v>0</v>
      </c>
      <c r="S78" s="16"/>
      <c r="T78" s="15">
        <v>0</v>
      </c>
      <c r="U78" s="16"/>
      <c r="V78" s="16"/>
      <c r="W78" s="16"/>
      <c r="X78" s="16"/>
      <c r="Y78" s="15">
        <v>0</v>
      </c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5">
        <v>0</v>
      </c>
      <c r="AW78" s="16"/>
      <c r="AX78" s="16"/>
      <c r="AY78" s="16"/>
      <c r="AZ78" s="15">
        <v>25</v>
      </c>
    </row>
    <row r="79" spans="1:52" s="2" customFormat="1" ht="15.75" customHeight="1">
      <c r="A79" s="6" t="s">
        <v>152</v>
      </c>
      <c r="B79" s="7" t="s">
        <v>153</v>
      </c>
      <c r="C79" s="14">
        <f t="shared" si="1"/>
        <v>50</v>
      </c>
      <c r="D79" s="16"/>
      <c r="E79" s="16"/>
      <c r="F79" s="16"/>
      <c r="G79" s="16"/>
      <c r="H79" s="16"/>
      <c r="I79" s="15">
        <v>0</v>
      </c>
      <c r="J79" s="16"/>
      <c r="K79" s="16"/>
      <c r="L79" s="16"/>
      <c r="M79" s="16"/>
      <c r="N79" s="16"/>
      <c r="O79" s="16"/>
      <c r="P79" s="16"/>
      <c r="Q79" s="16"/>
      <c r="R79" s="15">
        <v>0</v>
      </c>
      <c r="S79" s="16"/>
      <c r="T79" s="15">
        <v>0</v>
      </c>
      <c r="U79" s="16"/>
      <c r="V79" s="16"/>
      <c r="W79" s="16"/>
      <c r="X79" s="16"/>
      <c r="Y79" s="16"/>
      <c r="Z79" s="16"/>
      <c r="AA79" s="16"/>
      <c r="AB79" s="16"/>
      <c r="AC79" s="15">
        <v>4</v>
      </c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5">
        <v>118</v>
      </c>
      <c r="AP79" s="16"/>
      <c r="AQ79" s="16"/>
      <c r="AR79" s="16"/>
      <c r="AS79" s="16"/>
      <c r="AT79" s="16"/>
      <c r="AU79" s="16"/>
      <c r="AV79" s="15">
        <v>70</v>
      </c>
      <c r="AW79" s="15">
        <v>8</v>
      </c>
      <c r="AX79" s="16"/>
      <c r="AY79" s="15">
        <v>0</v>
      </c>
      <c r="AZ79" s="16"/>
    </row>
    <row r="80" spans="1:52" s="2" customFormat="1" ht="15.75" customHeight="1">
      <c r="A80" s="6" t="s">
        <v>154</v>
      </c>
      <c r="B80" s="7" t="s">
        <v>155</v>
      </c>
      <c r="C80" s="14">
        <f t="shared" si="1"/>
        <v>546.25</v>
      </c>
      <c r="D80" s="16"/>
      <c r="E80" s="16"/>
      <c r="F80" s="16"/>
      <c r="G80" s="15">
        <v>911</v>
      </c>
      <c r="H80" s="16"/>
      <c r="I80" s="15">
        <v>59</v>
      </c>
      <c r="J80" s="16"/>
      <c r="K80" s="16"/>
      <c r="L80" s="16"/>
      <c r="M80" s="16"/>
      <c r="N80" s="16"/>
      <c r="O80" s="16"/>
      <c r="P80" s="15">
        <v>0</v>
      </c>
      <c r="Q80" s="16"/>
      <c r="R80" s="15">
        <v>0</v>
      </c>
      <c r="S80" s="16"/>
      <c r="T80" s="15">
        <v>0</v>
      </c>
      <c r="U80" s="16"/>
      <c r="V80" s="16"/>
      <c r="W80" s="16"/>
      <c r="X80" s="16"/>
      <c r="Y80" s="15">
        <v>0</v>
      </c>
      <c r="Z80" s="16"/>
      <c r="AA80" s="16"/>
      <c r="AB80" s="16"/>
      <c r="AC80" s="15">
        <v>0</v>
      </c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5">
        <v>120</v>
      </c>
      <c r="AP80" s="16"/>
      <c r="AQ80" s="16"/>
      <c r="AR80" s="16"/>
      <c r="AS80" s="16"/>
      <c r="AT80" s="16"/>
      <c r="AU80" s="16"/>
      <c r="AV80" s="15">
        <v>1095</v>
      </c>
      <c r="AW80" s="16"/>
      <c r="AX80" s="16"/>
      <c r="AY80" s="15">
        <v>0</v>
      </c>
      <c r="AZ80" s="16"/>
    </row>
    <row r="81" spans="1:52" s="2" customFormat="1" ht="15.75" customHeight="1">
      <c r="A81" s="6" t="s">
        <v>156</v>
      </c>
      <c r="B81" s="7" t="s">
        <v>157</v>
      </c>
      <c r="C81" s="14" t="str">
        <f t="shared" si="1"/>
        <v/>
      </c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5">
        <v>0</v>
      </c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</row>
    <row r="82" spans="1:52" s="2" customFormat="1" ht="15.75" customHeight="1">
      <c r="A82" s="6" t="s">
        <v>158</v>
      </c>
      <c r="B82" s="7" t="s">
        <v>159</v>
      </c>
      <c r="C82" s="14">
        <f t="shared" si="1"/>
        <v>7</v>
      </c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5">
        <v>0</v>
      </c>
      <c r="U82" s="16"/>
      <c r="V82" s="16"/>
      <c r="W82" s="16"/>
      <c r="X82" s="16"/>
      <c r="Y82" s="15">
        <v>0</v>
      </c>
      <c r="Z82" s="16"/>
      <c r="AA82" s="16"/>
      <c r="AB82" s="15">
        <v>0</v>
      </c>
      <c r="AC82" s="15">
        <v>0</v>
      </c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5">
        <v>7</v>
      </c>
      <c r="AW82" s="16"/>
      <c r="AX82" s="16"/>
      <c r="AY82" s="15">
        <v>0</v>
      </c>
      <c r="AZ82" s="16"/>
    </row>
    <row r="83" spans="1:52" s="2" customFormat="1" ht="15.75" customHeight="1">
      <c r="A83" s="6" t="s">
        <v>160</v>
      </c>
      <c r="B83" s="7" t="s">
        <v>161</v>
      </c>
      <c r="C83" s="14" t="str">
        <f t="shared" si="1"/>
        <v/>
      </c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5">
        <v>0</v>
      </c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  <c r="AX83" s="16"/>
      <c r="AY83" s="16"/>
      <c r="AZ83" s="16"/>
    </row>
    <row r="84" spans="1:52" s="2" customFormat="1" ht="15.75" customHeight="1">
      <c r="A84" s="6" t="s">
        <v>162</v>
      </c>
      <c r="B84" s="7" t="s">
        <v>163</v>
      </c>
      <c r="C84" s="14">
        <f t="shared" si="1"/>
        <v>16.8</v>
      </c>
      <c r="D84" s="16"/>
      <c r="E84" s="16"/>
      <c r="F84" s="15">
        <v>4</v>
      </c>
      <c r="G84" s="16"/>
      <c r="H84" s="16"/>
      <c r="I84" s="15">
        <v>6</v>
      </c>
      <c r="J84" s="16"/>
      <c r="K84" s="16"/>
      <c r="L84" s="16"/>
      <c r="M84" s="15">
        <v>0</v>
      </c>
      <c r="N84" s="16"/>
      <c r="O84" s="16"/>
      <c r="P84" s="15">
        <v>0</v>
      </c>
      <c r="Q84" s="16"/>
      <c r="R84" s="16"/>
      <c r="S84" s="16"/>
      <c r="T84" s="15">
        <v>0</v>
      </c>
      <c r="U84" s="16"/>
      <c r="V84" s="16"/>
      <c r="W84" s="16"/>
      <c r="X84" s="16"/>
      <c r="Y84" s="15">
        <v>0</v>
      </c>
      <c r="Z84" s="16"/>
      <c r="AA84" s="16"/>
      <c r="AB84" s="16"/>
      <c r="AC84" s="15">
        <v>0</v>
      </c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5">
        <v>57</v>
      </c>
      <c r="AP84" s="16"/>
      <c r="AQ84" s="16"/>
      <c r="AR84" s="16"/>
      <c r="AS84" s="16"/>
      <c r="AT84" s="16"/>
      <c r="AU84" s="16"/>
      <c r="AV84" s="15">
        <v>14</v>
      </c>
      <c r="AW84" s="15">
        <v>0</v>
      </c>
      <c r="AX84" s="16"/>
      <c r="AY84" s="15">
        <v>3</v>
      </c>
      <c r="AZ84" s="15">
        <v>0</v>
      </c>
    </row>
    <row r="85" spans="1:52" s="2" customFormat="1" ht="15.75" customHeight="1">
      <c r="A85" s="6" t="s">
        <v>164</v>
      </c>
      <c r="B85" s="7" t="s">
        <v>165</v>
      </c>
      <c r="C85" s="14" t="str">
        <f t="shared" si="1"/>
        <v/>
      </c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  <c r="AX85" s="16"/>
      <c r="AY85" s="16"/>
      <c r="AZ85" s="16"/>
    </row>
    <row r="86" spans="1:52" s="2" customFormat="1" ht="15.75" customHeight="1">
      <c r="A86" s="6" t="s">
        <v>166</v>
      </c>
      <c r="B86" s="7" t="s">
        <v>167</v>
      </c>
      <c r="C86" s="14" t="str">
        <f t="shared" si="1"/>
        <v/>
      </c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  <c r="AX86" s="16"/>
      <c r="AY86" s="16"/>
      <c r="AZ86" s="16"/>
    </row>
    <row r="87" spans="1:52" s="2" customFormat="1" ht="15.75" customHeight="1">
      <c r="A87" s="6" t="s">
        <v>168</v>
      </c>
      <c r="B87" s="7" t="s">
        <v>169</v>
      </c>
      <c r="C87" s="14">
        <f t="shared" si="1"/>
        <v>45.068115942028982</v>
      </c>
      <c r="D87" s="16"/>
      <c r="E87" s="16"/>
      <c r="F87" s="16"/>
      <c r="G87" s="15">
        <v>94</v>
      </c>
      <c r="H87" s="15">
        <v>0</v>
      </c>
      <c r="I87" s="16"/>
      <c r="J87" s="16"/>
      <c r="K87" s="15">
        <v>1</v>
      </c>
      <c r="L87" s="16"/>
      <c r="M87" s="16"/>
      <c r="N87" s="16"/>
      <c r="O87" s="15">
        <v>120</v>
      </c>
      <c r="P87" s="15">
        <v>0</v>
      </c>
      <c r="Q87" s="15">
        <v>33</v>
      </c>
      <c r="R87" s="15">
        <v>15.021739130434783</v>
      </c>
      <c r="S87" s="16"/>
      <c r="T87" s="15">
        <v>39</v>
      </c>
      <c r="U87" s="16"/>
      <c r="V87" s="16"/>
      <c r="W87" s="16"/>
      <c r="X87" s="16"/>
      <c r="Y87" s="15">
        <v>0</v>
      </c>
      <c r="Z87" s="16"/>
      <c r="AA87" s="15">
        <v>0</v>
      </c>
      <c r="AB87" s="16"/>
      <c r="AC87" s="15">
        <v>14</v>
      </c>
      <c r="AD87" s="16"/>
      <c r="AE87" s="16"/>
      <c r="AF87" s="15">
        <v>74</v>
      </c>
      <c r="AG87" s="15">
        <v>43</v>
      </c>
      <c r="AH87" s="16"/>
      <c r="AI87" s="16"/>
      <c r="AJ87" s="16"/>
      <c r="AK87" s="15">
        <v>1</v>
      </c>
      <c r="AL87" s="16"/>
      <c r="AM87" s="16"/>
      <c r="AN87" s="15">
        <v>55</v>
      </c>
      <c r="AO87" s="15">
        <v>51</v>
      </c>
      <c r="AP87" s="16"/>
      <c r="AQ87" s="15">
        <v>4</v>
      </c>
      <c r="AR87" s="16"/>
      <c r="AS87" s="16"/>
      <c r="AT87" s="15">
        <v>105</v>
      </c>
      <c r="AU87" s="16"/>
      <c r="AV87" s="16"/>
      <c r="AW87" s="16"/>
      <c r="AX87" s="16"/>
      <c r="AY87" s="15">
        <v>27</v>
      </c>
      <c r="AZ87" s="15">
        <v>45</v>
      </c>
    </row>
    <row r="88" spans="1:52" s="2" customFormat="1" ht="15.75" customHeight="1">
      <c r="A88" s="6" t="s">
        <v>170</v>
      </c>
      <c r="B88" s="7" t="s">
        <v>171</v>
      </c>
      <c r="C88" s="14">
        <f t="shared" si="1"/>
        <v>29.130434782608695</v>
      </c>
      <c r="D88" s="15">
        <v>25</v>
      </c>
      <c r="E88" s="15">
        <v>25</v>
      </c>
      <c r="F88" s="15">
        <v>66</v>
      </c>
      <c r="G88" s="15">
        <v>30</v>
      </c>
      <c r="H88" s="16"/>
      <c r="I88" s="15">
        <v>33</v>
      </c>
      <c r="J88" s="15">
        <v>7</v>
      </c>
      <c r="K88" s="16"/>
      <c r="L88" s="15">
        <v>24</v>
      </c>
      <c r="M88" s="15">
        <v>9</v>
      </c>
      <c r="N88" s="16"/>
      <c r="O88" s="16"/>
      <c r="P88" s="15">
        <v>0</v>
      </c>
      <c r="Q88" s="16"/>
      <c r="R88" s="16"/>
      <c r="S88" s="16"/>
      <c r="T88" s="16"/>
      <c r="U88" s="15">
        <v>28</v>
      </c>
      <c r="V88" s="15">
        <v>26</v>
      </c>
      <c r="W88" s="16"/>
      <c r="X88" s="16"/>
      <c r="Y88" s="15">
        <v>52</v>
      </c>
      <c r="Z88" s="16"/>
      <c r="AA88" s="15">
        <v>0</v>
      </c>
      <c r="AB88" s="15">
        <v>3</v>
      </c>
      <c r="AC88" s="16"/>
      <c r="AD88" s="15">
        <v>15</v>
      </c>
      <c r="AE88" s="15">
        <v>99</v>
      </c>
      <c r="AF88" s="16"/>
      <c r="AG88" s="16"/>
      <c r="AH88" s="16"/>
      <c r="AI88" s="15">
        <v>15</v>
      </c>
      <c r="AJ88" s="16"/>
      <c r="AK88" s="15">
        <v>4</v>
      </c>
      <c r="AL88" s="15">
        <v>28</v>
      </c>
      <c r="AM88" s="16"/>
      <c r="AN88" s="16"/>
      <c r="AO88" s="15">
        <v>59</v>
      </c>
      <c r="AP88" s="16"/>
      <c r="AQ88" s="16"/>
      <c r="AR88" s="16"/>
      <c r="AS88" s="15">
        <v>21</v>
      </c>
      <c r="AT88" s="16"/>
      <c r="AU88" s="15">
        <v>18</v>
      </c>
      <c r="AV88" s="15">
        <v>3</v>
      </c>
      <c r="AW88" s="15">
        <v>57</v>
      </c>
      <c r="AX88" s="16"/>
      <c r="AY88" s="15">
        <v>23</v>
      </c>
      <c r="AZ88" s="16"/>
    </row>
    <row r="89" spans="1:52" s="2" customFormat="1" ht="15.75" customHeight="1">
      <c r="A89" s="6" t="s">
        <v>172</v>
      </c>
      <c r="B89" s="7" t="s">
        <v>173</v>
      </c>
      <c r="C89" s="14">
        <f t="shared" si="1"/>
        <v>53</v>
      </c>
      <c r="D89" s="16"/>
      <c r="E89" s="16"/>
      <c r="F89" s="15">
        <v>48</v>
      </c>
      <c r="G89" s="15">
        <v>0</v>
      </c>
      <c r="H89" s="16"/>
      <c r="I89" s="16"/>
      <c r="J89" s="16"/>
      <c r="K89" s="16"/>
      <c r="L89" s="16"/>
      <c r="M89" s="15">
        <v>0</v>
      </c>
      <c r="N89" s="15">
        <v>58</v>
      </c>
      <c r="O89" s="16"/>
      <c r="P89" s="15">
        <v>0</v>
      </c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5">
        <v>0</v>
      </c>
      <c r="AJ89" s="16"/>
      <c r="AK89" s="16"/>
      <c r="AL89" s="16"/>
      <c r="AM89" s="15">
        <v>0</v>
      </c>
      <c r="AN89" s="16"/>
      <c r="AO89" s="16"/>
      <c r="AP89" s="16"/>
      <c r="AQ89" s="16"/>
      <c r="AR89" s="15">
        <v>0</v>
      </c>
      <c r="AS89" s="16"/>
      <c r="AT89" s="16"/>
      <c r="AU89" s="16"/>
      <c r="AV89" s="15">
        <v>0</v>
      </c>
      <c r="AW89" s="16"/>
      <c r="AX89" s="16"/>
      <c r="AY89" s="16"/>
      <c r="AZ89" s="16"/>
    </row>
    <row r="90" spans="1:52" s="2" customFormat="1" ht="15.75" customHeight="1">
      <c r="A90" s="6" t="s">
        <v>174</v>
      </c>
      <c r="B90" s="7" t="s">
        <v>175</v>
      </c>
      <c r="C90" s="14">
        <f t="shared" si="1"/>
        <v>33</v>
      </c>
      <c r="D90" s="16"/>
      <c r="E90" s="15">
        <v>0</v>
      </c>
      <c r="F90" s="15">
        <v>48</v>
      </c>
      <c r="G90" s="15">
        <v>7</v>
      </c>
      <c r="H90" s="15">
        <v>0</v>
      </c>
      <c r="I90" s="15">
        <v>4</v>
      </c>
      <c r="J90" s="16"/>
      <c r="K90" s="16"/>
      <c r="L90" s="16"/>
      <c r="M90" s="15">
        <v>0</v>
      </c>
      <c r="N90" s="15">
        <v>23</v>
      </c>
      <c r="O90" s="15">
        <v>70</v>
      </c>
      <c r="P90" s="15">
        <v>45</v>
      </c>
      <c r="Q90" s="15">
        <v>7</v>
      </c>
      <c r="R90" s="15">
        <v>14</v>
      </c>
      <c r="S90" s="16"/>
      <c r="T90" s="15">
        <v>1</v>
      </c>
      <c r="U90" s="16"/>
      <c r="V90" s="16"/>
      <c r="W90" s="16"/>
      <c r="X90" s="16"/>
      <c r="Y90" s="15">
        <v>119</v>
      </c>
      <c r="Z90" s="16"/>
      <c r="AA90" s="15">
        <v>0</v>
      </c>
      <c r="AB90" s="16"/>
      <c r="AC90" s="15">
        <v>0</v>
      </c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5">
        <v>0</v>
      </c>
      <c r="AV90" s="16"/>
      <c r="AW90" s="15">
        <v>0</v>
      </c>
      <c r="AX90" s="16"/>
      <c r="AY90" s="15">
        <v>25</v>
      </c>
      <c r="AZ90" s="16"/>
    </row>
    <row r="91" spans="1:52" s="2" customFormat="1" ht="15.75" customHeight="1">
      <c r="A91" s="6" t="s">
        <v>176</v>
      </c>
      <c r="B91" s="7" t="s">
        <v>177</v>
      </c>
      <c r="C91" s="14" t="str">
        <f t="shared" si="1"/>
        <v/>
      </c>
      <c r="D91" s="16"/>
      <c r="E91" s="16"/>
      <c r="F91" s="16"/>
      <c r="G91" s="15">
        <v>0</v>
      </c>
      <c r="H91" s="16"/>
      <c r="I91" s="16"/>
      <c r="J91" s="16"/>
      <c r="K91" s="16"/>
      <c r="L91" s="16"/>
      <c r="M91" s="16"/>
      <c r="N91" s="16"/>
      <c r="O91" s="16"/>
      <c r="P91" s="15">
        <v>0</v>
      </c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5">
        <v>0</v>
      </c>
      <c r="AT91" s="16"/>
      <c r="AU91" s="16"/>
      <c r="AV91" s="15">
        <v>0</v>
      </c>
      <c r="AW91" s="16"/>
      <c r="AX91" s="16"/>
      <c r="AY91" s="16"/>
      <c r="AZ91" s="16"/>
    </row>
    <row r="92" spans="1:52" s="2" customFormat="1" ht="15.75" customHeight="1">
      <c r="A92" s="6" t="s">
        <v>178</v>
      </c>
      <c r="B92" s="7" t="s">
        <v>179</v>
      </c>
      <c r="C92" s="14">
        <f t="shared" si="1"/>
        <v>7.4444444444444446</v>
      </c>
      <c r="D92" s="16"/>
      <c r="E92" s="16"/>
      <c r="F92" s="15">
        <v>3</v>
      </c>
      <c r="G92" s="16"/>
      <c r="H92" s="15">
        <v>0</v>
      </c>
      <c r="I92" s="15">
        <v>34</v>
      </c>
      <c r="J92" s="16"/>
      <c r="K92" s="16"/>
      <c r="L92" s="16"/>
      <c r="M92" s="15">
        <v>0</v>
      </c>
      <c r="N92" s="16"/>
      <c r="O92" s="15">
        <v>5</v>
      </c>
      <c r="P92" s="15">
        <v>6</v>
      </c>
      <c r="Q92" s="16"/>
      <c r="R92" s="15">
        <v>0</v>
      </c>
      <c r="S92" s="16"/>
      <c r="T92" s="15">
        <v>1</v>
      </c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5">
        <v>0</v>
      </c>
      <c r="AJ92" s="16"/>
      <c r="AK92" s="16"/>
      <c r="AL92" s="16"/>
      <c r="AM92" s="16"/>
      <c r="AN92" s="16"/>
      <c r="AO92" s="15">
        <v>0</v>
      </c>
      <c r="AP92" s="16"/>
      <c r="AQ92" s="16"/>
      <c r="AR92" s="16"/>
      <c r="AS92" s="16"/>
      <c r="AT92" s="16"/>
      <c r="AU92" s="15">
        <v>9</v>
      </c>
      <c r="AV92" s="15">
        <v>3</v>
      </c>
      <c r="AW92" s="15">
        <v>3</v>
      </c>
      <c r="AX92" s="16"/>
      <c r="AY92" s="15">
        <v>3</v>
      </c>
      <c r="AZ92" s="16"/>
    </row>
    <row r="93" spans="1:52" s="2" customFormat="1" ht="15.75" customHeight="1">
      <c r="A93" s="6" t="s">
        <v>180</v>
      </c>
      <c r="B93" s="7" t="s">
        <v>181</v>
      </c>
      <c r="C93" s="14" t="str">
        <f t="shared" si="1"/>
        <v/>
      </c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5">
        <v>0</v>
      </c>
      <c r="AW93" s="16"/>
      <c r="AX93" s="16"/>
      <c r="AY93" s="16"/>
      <c r="AZ93" s="16"/>
    </row>
    <row r="94" spans="1:52" s="2" customFormat="1" ht="15.75" customHeight="1">
      <c r="A94" s="6" t="s">
        <v>182</v>
      </c>
      <c r="B94" s="7" t="s">
        <v>183</v>
      </c>
      <c r="C94" s="14">
        <f t="shared" si="1"/>
        <v>4.5</v>
      </c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5">
        <v>2</v>
      </c>
      <c r="R94" s="16"/>
      <c r="S94" s="16"/>
      <c r="T94" s="15">
        <v>0</v>
      </c>
      <c r="U94" s="16"/>
      <c r="V94" s="16"/>
      <c r="W94" s="16"/>
      <c r="X94" s="16"/>
      <c r="Y94" s="15">
        <v>0</v>
      </c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5">
        <v>7</v>
      </c>
      <c r="AW94" s="15">
        <v>0</v>
      </c>
      <c r="AX94" s="16"/>
      <c r="AY94" s="16"/>
      <c r="AZ94" s="16"/>
    </row>
    <row r="95" spans="1:52" s="2" customFormat="1" ht="15.75" customHeight="1">
      <c r="A95" s="6" t="s">
        <v>184</v>
      </c>
      <c r="B95" s="7" t="s">
        <v>185</v>
      </c>
      <c r="C95" s="14">
        <f t="shared" si="1"/>
        <v>55</v>
      </c>
      <c r="D95" s="16"/>
      <c r="E95" s="16"/>
      <c r="F95" s="16"/>
      <c r="G95" s="15">
        <v>0</v>
      </c>
      <c r="H95" s="16"/>
      <c r="I95" s="16"/>
      <c r="J95" s="16"/>
      <c r="K95" s="16"/>
      <c r="L95" s="16"/>
      <c r="M95" s="16"/>
      <c r="N95" s="15">
        <v>30</v>
      </c>
      <c r="O95" s="15">
        <v>115</v>
      </c>
      <c r="P95" s="16"/>
      <c r="Q95" s="16"/>
      <c r="R95" s="15">
        <v>0</v>
      </c>
      <c r="S95" s="16"/>
      <c r="T95" s="15">
        <v>0</v>
      </c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5">
        <v>20</v>
      </c>
      <c r="AP95" s="16"/>
      <c r="AQ95" s="16"/>
      <c r="AR95" s="16"/>
      <c r="AS95" s="16"/>
      <c r="AT95" s="16"/>
      <c r="AU95" s="16"/>
      <c r="AV95" s="15">
        <v>0</v>
      </c>
      <c r="AW95" s="16"/>
      <c r="AX95" s="16"/>
      <c r="AY95" s="15">
        <v>0</v>
      </c>
      <c r="AZ95" s="16"/>
    </row>
    <row r="96" spans="1:52" s="2" customFormat="1" ht="15.75" customHeight="1">
      <c r="A96" s="6" t="s">
        <v>186</v>
      </c>
      <c r="B96" s="7" t="s">
        <v>187</v>
      </c>
      <c r="C96" s="14" t="str">
        <f t="shared" si="1"/>
        <v/>
      </c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  <c r="AX96" s="16"/>
      <c r="AY96" s="16"/>
      <c r="AZ96" s="16"/>
    </row>
    <row r="97" spans="1:52" s="2" customFormat="1" ht="15.75" customHeight="1">
      <c r="A97" s="6" t="s">
        <v>188</v>
      </c>
      <c r="B97" s="7" t="s">
        <v>189</v>
      </c>
      <c r="C97" s="14" t="str">
        <f t="shared" si="1"/>
        <v/>
      </c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</row>
    <row r="98" spans="1:52" s="2" customFormat="1" ht="15.75" customHeight="1">
      <c r="A98" s="6" t="s">
        <v>190</v>
      </c>
      <c r="B98" s="7" t="s">
        <v>191</v>
      </c>
      <c r="C98" s="14" t="str">
        <f t="shared" si="1"/>
        <v/>
      </c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  <c r="AX98" s="16"/>
      <c r="AY98" s="16"/>
      <c r="AZ98" s="16"/>
    </row>
    <row r="99" spans="1:52" s="2" customFormat="1" ht="15.75" customHeight="1">
      <c r="A99" s="6" t="s">
        <v>192</v>
      </c>
      <c r="B99" s="7" t="s">
        <v>193</v>
      </c>
      <c r="C99" s="14">
        <f t="shared" si="1"/>
        <v>25.910550458715594</v>
      </c>
      <c r="D99" s="15">
        <v>46</v>
      </c>
      <c r="E99" s="15">
        <v>11</v>
      </c>
      <c r="F99" s="15">
        <v>14</v>
      </c>
      <c r="G99" s="15">
        <v>10</v>
      </c>
      <c r="H99" s="15">
        <v>0</v>
      </c>
      <c r="I99" s="15">
        <v>56</v>
      </c>
      <c r="J99" s="15">
        <v>7</v>
      </c>
      <c r="K99" s="15">
        <v>1</v>
      </c>
      <c r="L99" s="15">
        <v>0</v>
      </c>
      <c r="M99" s="16"/>
      <c r="N99" s="15">
        <v>39</v>
      </c>
      <c r="O99" s="15">
        <v>120</v>
      </c>
      <c r="P99" s="15">
        <v>0</v>
      </c>
      <c r="Q99" s="15">
        <v>7</v>
      </c>
      <c r="R99" s="15">
        <v>8.8532110091743128</v>
      </c>
      <c r="S99" s="16"/>
      <c r="T99" s="15">
        <v>0</v>
      </c>
      <c r="U99" s="16"/>
      <c r="V99" s="15">
        <v>0</v>
      </c>
      <c r="W99" s="16"/>
      <c r="X99" s="16"/>
      <c r="Y99" s="15">
        <v>83</v>
      </c>
      <c r="Z99" s="16"/>
      <c r="AA99" s="15">
        <v>0</v>
      </c>
      <c r="AB99" s="15">
        <v>45</v>
      </c>
      <c r="AC99" s="15">
        <v>14</v>
      </c>
      <c r="AD99" s="16"/>
      <c r="AE99" s="16"/>
      <c r="AF99" s="16"/>
      <c r="AG99" s="15">
        <v>3</v>
      </c>
      <c r="AH99" s="16"/>
      <c r="AI99" s="15">
        <v>2</v>
      </c>
      <c r="AJ99" s="16"/>
      <c r="AK99" s="15">
        <v>5</v>
      </c>
      <c r="AL99" s="15">
        <v>0</v>
      </c>
      <c r="AM99" s="16"/>
      <c r="AN99" s="15">
        <v>45</v>
      </c>
      <c r="AO99" s="15">
        <v>22</v>
      </c>
      <c r="AP99" s="16"/>
      <c r="AQ99" s="15">
        <v>7</v>
      </c>
      <c r="AR99" s="16"/>
      <c r="AS99" s="15">
        <v>0</v>
      </c>
      <c r="AT99" s="15">
        <v>7</v>
      </c>
      <c r="AU99" s="15">
        <v>30</v>
      </c>
      <c r="AV99" s="15">
        <v>0</v>
      </c>
      <c r="AW99" s="15">
        <v>5</v>
      </c>
      <c r="AX99" s="16"/>
      <c r="AY99" s="15">
        <v>34</v>
      </c>
      <c r="AZ99" s="16"/>
    </row>
    <row r="100" spans="1:52" s="2" customFormat="1" ht="15.75" customHeight="1">
      <c r="A100" s="6" t="s">
        <v>194</v>
      </c>
      <c r="B100" s="7" t="s">
        <v>195</v>
      </c>
      <c r="C100" s="14">
        <f t="shared" si="1"/>
        <v>26.5</v>
      </c>
      <c r="D100" s="16"/>
      <c r="E100" s="16"/>
      <c r="F100" s="15">
        <v>14</v>
      </c>
      <c r="G100" s="15">
        <v>5</v>
      </c>
      <c r="H100" s="15">
        <v>0</v>
      </c>
      <c r="I100" s="15">
        <v>56</v>
      </c>
      <c r="J100" s="16"/>
      <c r="K100" s="16"/>
      <c r="L100" s="16"/>
      <c r="M100" s="16"/>
      <c r="N100" s="15">
        <v>57</v>
      </c>
      <c r="O100" s="16"/>
      <c r="P100" s="15">
        <v>0</v>
      </c>
      <c r="Q100" s="15">
        <v>0</v>
      </c>
      <c r="R100" s="16"/>
      <c r="S100" s="16"/>
      <c r="T100" s="15">
        <v>0</v>
      </c>
      <c r="U100" s="16"/>
      <c r="V100" s="16"/>
      <c r="W100" s="16"/>
      <c r="X100" s="16"/>
      <c r="Y100" s="16"/>
      <c r="Z100" s="16"/>
      <c r="AA100" s="15">
        <v>0</v>
      </c>
      <c r="AB100" s="15">
        <v>5</v>
      </c>
      <c r="AC100" s="16"/>
      <c r="AD100" s="16"/>
      <c r="AE100" s="16"/>
      <c r="AF100" s="15">
        <v>0</v>
      </c>
      <c r="AG100" s="16"/>
      <c r="AH100" s="16"/>
      <c r="AI100" s="16"/>
      <c r="AJ100" s="16"/>
      <c r="AK100" s="16"/>
      <c r="AL100" s="16"/>
      <c r="AM100" s="16"/>
      <c r="AN100" s="16"/>
      <c r="AO100" s="15">
        <v>22</v>
      </c>
      <c r="AP100" s="16"/>
      <c r="AQ100" s="16"/>
      <c r="AR100" s="16"/>
      <c r="AS100" s="16"/>
      <c r="AT100" s="16"/>
      <c r="AU100" s="16"/>
      <c r="AV100" s="15">
        <v>0</v>
      </c>
      <c r="AW100" s="15">
        <v>6</v>
      </c>
      <c r="AX100" s="16"/>
      <c r="AY100" s="15">
        <v>47</v>
      </c>
      <c r="AZ100" s="16"/>
    </row>
    <row r="101" spans="1:52" s="2" customFormat="1" ht="15.75" customHeight="1">
      <c r="A101" s="6" t="s">
        <v>196</v>
      </c>
      <c r="B101" s="7" t="s">
        <v>197</v>
      </c>
      <c r="C101" s="14">
        <f t="shared" si="1"/>
        <v>24.75</v>
      </c>
      <c r="D101" s="16"/>
      <c r="E101" s="15">
        <v>11</v>
      </c>
      <c r="F101" s="15">
        <v>0</v>
      </c>
      <c r="G101" s="15">
        <v>5</v>
      </c>
      <c r="H101" s="15">
        <v>0</v>
      </c>
      <c r="I101" s="15">
        <v>56</v>
      </c>
      <c r="J101" s="16"/>
      <c r="K101" s="16"/>
      <c r="L101" s="16"/>
      <c r="M101" s="16"/>
      <c r="N101" s="16"/>
      <c r="O101" s="16"/>
      <c r="P101" s="15">
        <v>0</v>
      </c>
      <c r="Q101" s="16"/>
      <c r="R101" s="16"/>
      <c r="S101" s="16"/>
      <c r="T101" s="16"/>
      <c r="U101" s="16"/>
      <c r="V101" s="15">
        <v>0</v>
      </c>
      <c r="W101" s="16"/>
      <c r="X101" s="16"/>
      <c r="Y101" s="15">
        <v>55</v>
      </c>
      <c r="Z101" s="16"/>
      <c r="AA101" s="16"/>
      <c r="AB101" s="15">
        <v>0</v>
      </c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5">
        <v>22</v>
      </c>
      <c r="AP101" s="16"/>
      <c r="AQ101" s="16"/>
      <c r="AR101" s="16"/>
      <c r="AS101" s="15">
        <v>0</v>
      </c>
      <c r="AT101" s="16"/>
      <c r="AU101" s="15">
        <v>30</v>
      </c>
      <c r="AV101" s="15">
        <v>15</v>
      </c>
      <c r="AW101" s="15">
        <v>4</v>
      </c>
      <c r="AX101" s="16"/>
      <c r="AY101" s="15">
        <v>0</v>
      </c>
      <c r="AZ101" s="16"/>
    </row>
    <row r="102" spans="1:52" s="2" customFormat="1" ht="15.75" customHeight="1">
      <c r="A102" s="6" t="s">
        <v>198</v>
      </c>
      <c r="B102" s="7" t="s">
        <v>199</v>
      </c>
      <c r="C102" s="14">
        <f t="shared" si="1"/>
        <v>16</v>
      </c>
      <c r="D102" s="16"/>
      <c r="E102" s="16"/>
      <c r="F102" s="16"/>
      <c r="G102" s="15">
        <v>5</v>
      </c>
      <c r="H102" s="16"/>
      <c r="I102" s="16"/>
      <c r="J102" s="15">
        <v>35</v>
      </c>
      <c r="K102" s="16"/>
      <c r="L102" s="16"/>
      <c r="M102" s="16"/>
      <c r="N102" s="16"/>
      <c r="O102" s="16"/>
      <c r="P102" s="16"/>
      <c r="Q102" s="16"/>
      <c r="R102" s="15">
        <v>8</v>
      </c>
      <c r="S102" s="16"/>
      <c r="T102" s="15">
        <v>0</v>
      </c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5">
        <v>0</v>
      </c>
      <c r="AW102" s="16"/>
      <c r="AX102" s="16"/>
      <c r="AY102" s="16"/>
      <c r="AZ102" s="16"/>
    </row>
    <row r="103" spans="1:52" s="2" customFormat="1" ht="15.75" customHeight="1">
      <c r="A103" s="6" t="s">
        <v>200</v>
      </c>
      <c r="B103" s="7" t="s">
        <v>201</v>
      </c>
      <c r="C103" s="14" t="str">
        <f t="shared" si="1"/>
        <v/>
      </c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5">
        <v>0</v>
      </c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5">
        <v>0</v>
      </c>
      <c r="AW103" s="16"/>
      <c r="AX103" s="16"/>
      <c r="AY103" s="16"/>
      <c r="AZ103" s="16"/>
    </row>
    <row r="104" spans="1:52" s="2" customFormat="1" ht="15.75" customHeight="1">
      <c r="A104" s="6" t="s">
        <v>202</v>
      </c>
      <c r="B104" s="7" t="s">
        <v>203</v>
      </c>
      <c r="C104" s="14" t="str">
        <f t="shared" si="1"/>
        <v/>
      </c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5">
        <v>0</v>
      </c>
      <c r="AM104" s="16"/>
      <c r="AN104" s="16"/>
      <c r="AO104" s="16"/>
      <c r="AP104" s="16"/>
      <c r="AQ104" s="16"/>
      <c r="AR104" s="16"/>
      <c r="AS104" s="16"/>
      <c r="AT104" s="16"/>
      <c r="AU104" s="16"/>
      <c r="AV104" s="15">
        <v>0</v>
      </c>
      <c r="AW104" s="16"/>
      <c r="AX104" s="16"/>
      <c r="AY104" s="16"/>
      <c r="AZ104" s="16"/>
    </row>
    <row r="105" spans="1:52" s="2" customFormat="1" ht="15.75" customHeight="1">
      <c r="A105" s="6" t="s">
        <v>204</v>
      </c>
      <c r="B105" s="7" t="s">
        <v>205</v>
      </c>
      <c r="C105" s="14" t="str">
        <f t="shared" si="1"/>
        <v/>
      </c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5">
        <v>0</v>
      </c>
      <c r="AW105" s="16"/>
      <c r="AX105" s="16"/>
      <c r="AY105" s="16"/>
      <c r="AZ105" s="16"/>
    </row>
    <row r="106" spans="1:52" s="2" customFormat="1" ht="15.75" customHeight="1">
      <c r="A106" s="6" t="s">
        <v>206</v>
      </c>
      <c r="B106" s="7" t="s">
        <v>207</v>
      </c>
      <c r="C106" s="14" t="str">
        <f t="shared" si="1"/>
        <v/>
      </c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  <c r="AZ106" s="16"/>
    </row>
    <row r="107" spans="1:52" s="2" customFormat="1" ht="15.75" customHeight="1">
      <c r="A107" s="6" t="s">
        <v>208</v>
      </c>
      <c r="B107" s="7" t="s">
        <v>209</v>
      </c>
      <c r="C107" s="14">
        <f t="shared" si="1"/>
        <v>32.4</v>
      </c>
      <c r="D107" s="15">
        <v>7</v>
      </c>
      <c r="E107" s="15">
        <v>28</v>
      </c>
      <c r="F107" s="15">
        <v>29</v>
      </c>
      <c r="G107" s="15">
        <v>89</v>
      </c>
      <c r="H107" s="15">
        <v>0</v>
      </c>
      <c r="I107" s="15">
        <v>0</v>
      </c>
      <c r="J107" s="15">
        <v>84</v>
      </c>
      <c r="K107" s="15">
        <v>0</v>
      </c>
      <c r="L107" s="16"/>
      <c r="M107" s="15">
        <v>0</v>
      </c>
      <c r="N107" s="15">
        <v>39</v>
      </c>
      <c r="O107" s="15">
        <v>120</v>
      </c>
      <c r="P107" s="15">
        <v>14</v>
      </c>
      <c r="Q107" s="15">
        <v>6</v>
      </c>
      <c r="R107" s="15">
        <v>0</v>
      </c>
      <c r="S107" s="16"/>
      <c r="T107" s="16"/>
      <c r="U107" s="16"/>
      <c r="V107" s="16"/>
      <c r="W107" s="16"/>
      <c r="X107" s="16"/>
      <c r="Y107" s="15">
        <v>14</v>
      </c>
      <c r="Z107" s="16"/>
      <c r="AA107" s="15">
        <v>0</v>
      </c>
      <c r="AB107" s="16"/>
      <c r="AC107" s="15">
        <v>3</v>
      </c>
      <c r="AD107" s="16"/>
      <c r="AE107" s="16"/>
      <c r="AF107" s="15">
        <v>22</v>
      </c>
      <c r="AG107" s="15">
        <v>23</v>
      </c>
      <c r="AH107" s="16"/>
      <c r="AI107" s="15">
        <v>19</v>
      </c>
      <c r="AJ107" s="16"/>
      <c r="AK107" s="16"/>
      <c r="AL107" s="15">
        <v>7</v>
      </c>
      <c r="AM107" s="16"/>
      <c r="AN107" s="15">
        <v>24</v>
      </c>
      <c r="AO107" s="15">
        <v>52</v>
      </c>
      <c r="AP107" s="16"/>
      <c r="AQ107" s="15">
        <v>40</v>
      </c>
      <c r="AR107" s="16"/>
      <c r="AS107" s="15">
        <v>0</v>
      </c>
      <c r="AT107" s="16"/>
      <c r="AU107" s="15">
        <v>0</v>
      </c>
      <c r="AV107" s="15">
        <v>0</v>
      </c>
      <c r="AW107" s="15">
        <v>23</v>
      </c>
      <c r="AX107" s="16"/>
      <c r="AY107" s="15">
        <v>5</v>
      </c>
      <c r="AZ107" s="16"/>
    </row>
    <row r="108" spans="1:52" s="2" customFormat="1" ht="15.75" customHeight="1">
      <c r="A108" s="6" t="s">
        <v>210</v>
      </c>
      <c r="B108" s="7" t="s">
        <v>211</v>
      </c>
      <c r="C108" s="14">
        <f t="shared" si="1"/>
        <v>22.428571428571427</v>
      </c>
      <c r="D108" s="15">
        <v>0</v>
      </c>
      <c r="E108" s="15">
        <v>28</v>
      </c>
      <c r="F108" s="15">
        <v>0</v>
      </c>
      <c r="G108" s="15">
        <v>1</v>
      </c>
      <c r="H108" s="15">
        <v>0</v>
      </c>
      <c r="I108" s="15">
        <v>54</v>
      </c>
      <c r="J108" s="16"/>
      <c r="K108" s="16"/>
      <c r="L108" s="16"/>
      <c r="M108" s="15">
        <v>0</v>
      </c>
      <c r="N108" s="16"/>
      <c r="O108" s="16"/>
      <c r="P108" s="15">
        <v>0</v>
      </c>
      <c r="Q108" s="16"/>
      <c r="R108" s="16"/>
      <c r="S108" s="16"/>
      <c r="T108" s="16"/>
      <c r="U108" s="16"/>
      <c r="V108" s="16"/>
      <c r="W108" s="16"/>
      <c r="X108" s="16"/>
      <c r="Y108" s="15">
        <v>0</v>
      </c>
      <c r="Z108" s="16"/>
      <c r="AA108" s="16"/>
      <c r="AB108" s="16"/>
      <c r="AC108" s="16"/>
      <c r="AD108" s="16"/>
      <c r="AE108" s="16"/>
      <c r="AF108" s="15">
        <v>0</v>
      </c>
      <c r="AG108" s="15">
        <v>7</v>
      </c>
      <c r="AH108" s="16"/>
      <c r="AI108" s="16"/>
      <c r="AJ108" s="16"/>
      <c r="AK108" s="16"/>
      <c r="AL108" s="16"/>
      <c r="AM108" s="16"/>
      <c r="AN108" s="16"/>
      <c r="AO108" s="15">
        <v>52</v>
      </c>
      <c r="AP108" s="16"/>
      <c r="AQ108" s="16"/>
      <c r="AR108" s="16"/>
      <c r="AS108" s="15">
        <v>0</v>
      </c>
      <c r="AT108" s="16"/>
      <c r="AU108" s="15">
        <v>0</v>
      </c>
      <c r="AV108" s="15">
        <v>10</v>
      </c>
      <c r="AW108" s="15">
        <v>5</v>
      </c>
      <c r="AX108" s="16"/>
      <c r="AY108" s="16"/>
      <c r="AZ108" s="16"/>
    </row>
    <row r="109" spans="1:52" s="2" customFormat="1" ht="15.75" customHeight="1">
      <c r="A109" s="6" t="s">
        <v>212</v>
      </c>
      <c r="B109" s="7" t="s">
        <v>213</v>
      </c>
      <c r="C109" s="14">
        <f t="shared" si="1"/>
        <v>64.5</v>
      </c>
      <c r="D109" s="16"/>
      <c r="E109" s="16"/>
      <c r="F109" s="16"/>
      <c r="G109" s="16"/>
      <c r="H109" s="16"/>
      <c r="I109" s="16"/>
      <c r="J109" s="15">
        <v>77</v>
      </c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5">
        <v>52</v>
      </c>
      <c r="AP109" s="16"/>
      <c r="AQ109" s="16"/>
      <c r="AR109" s="16"/>
      <c r="AS109" s="16"/>
      <c r="AT109" s="16"/>
      <c r="AU109" s="16"/>
      <c r="AV109" s="15">
        <v>0</v>
      </c>
      <c r="AW109" s="16"/>
      <c r="AX109" s="16"/>
      <c r="AY109" s="16"/>
      <c r="AZ109" s="16"/>
    </row>
    <row r="110" spans="1:52" s="2" customFormat="1" ht="15.75" customHeight="1">
      <c r="A110" s="6" t="s">
        <v>214</v>
      </c>
      <c r="B110" s="7" t="s">
        <v>215</v>
      </c>
      <c r="C110" s="14">
        <f t="shared" si="1"/>
        <v>5</v>
      </c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5">
        <v>5</v>
      </c>
      <c r="O110" s="16"/>
      <c r="P110" s="16"/>
      <c r="Q110" s="16"/>
      <c r="R110" s="15">
        <v>0</v>
      </c>
      <c r="S110" s="16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6"/>
      <c r="AM110" s="16"/>
      <c r="AN110" s="16"/>
      <c r="AO110" s="16"/>
      <c r="AP110" s="16"/>
      <c r="AQ110" s="16"/>
      <c r="AR110" s="16"/>
      <c r="AS110" s="16"/>
      <c r="AT110" s="16"/>
      <c r="AU110" s="16"/>
      <c r="AV110" s="15">
        <v>0</v>
      </c>
      <c r="AW110" s="16"/>
      <c r="AX110" s="16"/>
      <c r="AY110" s="15">
        <v>0</v>
      </c>
      <c r="AZ110" s="16"/>
    </row>
    <row r="111" spans="1:52" s="2" customFormat="1" ht="15.75" customHeight="1">
      <c r="A111" s="6" t="s">
        <v>216</v>
      </c>
      <c r="B111" s="7" t="s">
        <v>217</v>
      </c>
      <c r="C111" s="14">
        <f t="shared" si="1"/>
        <v>5</v>
      </c>
      <c r="D111" s="16"/>
      <c r="E111" s="15">
        <v>0</v>
      </c>
      <c r="F111" s="16"/>
      <c r="G111" s="16"/>
      <c r="H111" s="16"/>
      <c r="I111" s="15">
        <v>0</v>
      </c>
      <c r="J111" s="16"/>
      <c r="K111" s="16"/>
      <c r="L111" s="16"/>
      <c r="M111" s="16"/>
      <c r="N111" s="16"/>
      <c r="O111" s="16"/>
      <c r="P111" s="15">
        <v>0</v>
      </c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5">
        <v>0</v>
      </c>
      <c r="AP111" s="16"/>
      <c r="AQ111" s="16"/>
      <c r="AR111" s="16"/>
      <c r="AS111" s="16"/>
      <c r="AT111" s="16"/>
      <c r="AU111" s="15">
        <v>0</v>
      </c>
      <c r="AV111" s="15">
        <v>0</v>
      </c>
      <c r="AW111" s="15">
        <v>5</v>
      </c>
      <c r="AX111" s="16"/>
      <c r="AY111" s="15">
        <v>0</v>
      </c>
      <c r="AZ111" s="16"/>
    </row>
    <row r="112" spans="1:52" s="2" customFormat="1" ht="15.75" customHeight="1">
      <c r="A112" s="6" t="s">
        <v>218</v>
      </c>
      <c r="B112" s="7" t="s">
        <v>219</v>
      </c>
      <c r="C112" s="14">
        <f t="shared" si="1"/>
        <v>22.290909090909089</v>
      </c>
      <c r="D112" s="16"/>
      <c r="E112" s="15">
        <v>14</v>
      </c>
      <c r="F112" s="15">
        <v>61</v>
      </c>
      <c r="G112" s="16"/>
      <c r="H112" s="16"/>
      <c r="I112" s="15">
        <v>34</v>
      </c>
      <c r="J112" s="16"/>
      <c r="K112" s="16"/>
      <c r="L112" s="16"/>
      <c r="M112" s="15">
        <v>0</v>
      </c>
      <c r="N112" s="16"/>
      <c r="O112" s="15">
        <v>5</v>
      </c>
      <c r="P112" s="16"/>
      <c r="Q112" s="15">
        <v>31</v>
      </c>
      <c r="R112" s="15">
        <v>15.200000000000001</v>
      </c>
      <c r="S112" s="16"/>
      <c r="T112" s="16"/>
      <c r="U112" s="16"/>
      <c r="V112" s="16"/>
      <c r="W112" s="16"/>
      <c r="X112" s="16"/>
      <c r="Y112" s="16"/>
      <c r="Z112" s="16"/>
      <c r="AA112" s="16"/>
      <c r="AB112" s="15">
        <v>0</v>
      </c>
      <c r="AC112" s="16"/>
      <c r="AD112" s="15">
        <v>20</v>
      </c>
      <c r="AE112" s="16"/>
      <c r="AF112" s="16"/>
      <c r="AG112" s="15">
        <v>2</v>
      </c>
      <c r="AH112" s="16"/>
      <c r="AI112" s="16"/>
      <c r="AJ112" s="16"/>
      <c r="AK112" s="16"/>
      <c r="AL112" s="16"/>
      <c r="AM112" s="16"/>
      <c r="AN112" s="16"/>
      <c r="AO112" s="15">
        <v>28</v>
      </c>
      <c r="AP112" s="16"/>
      <c r="AQ112" s="16"/>
      <c r="AR112" s="16"/>
      <c r="AS112" s="16"/>
      <c r="AT112" s="15">
        <v>29</v>
      </c>
      <c r="AU112" s="16"/>
      <c r="AV112" s="15">
        <v>0</v>
      </c>
      <c r="AW112" s="15">
        <v>0</v>
      </c>
      <c r="AX112" s="16"/>
      <c r="AY112" s="15">
        <v>6</v>
      </c>
      <c r="AZ112" s="16"/>
    </row>
    <row r="113" spans="1:52" s="2" customFormat="1" ht="15.75" customHeight="1">
      <c r="A113" s="6" t="s">
        <v>220</v>
      </c>
      <c r="B113" s="7" t="s">
        <v>221</v>
      </c>
      <c r="C113" s="14" t="str">
        <f t="shared" si="1"/>
        <v/>
      </c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5">
        <v>0</v>
      </c>
      <c r="AW113" s="16"/>
      <c r="AX113" s="16"/>
      <c r="AY113" s="16"/>
      <c r="AZ113" s="16"/>
    </row>
    <row r="114" spans="1:52" s="2" customFormat="1" ht="15.75" customHeight="1">
      <c r="A114" s="6" t="s">
        <v>222</v>
      </c>
      <c r="B114" s="7" t="s">
        <v>223</v>
      </c>
      <c r="C114" s="14" t="str">
        <f t="shared" si="1"/>
        <v/>
      </c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5">
        <v>0</v>
      </c>
      <c r="AW114" s="16"/>
      <c r="AX114" s="16"/>
      <c r="AY114" s="16"/>
      <c r="AZ114" s="16"/>
    </row>
    <row r="115" spans="1:52" s="2" customFormat="1" ht="15.75" customHeight="1">
      <c r="A115" s="6" t="s">
        <v>224</v>
      </c>
      <c r="B115" s="7" t="s">
        <v>225</v>
      </c>
      <c r="C115" s="14" t="str">
        <f t="shared" si="1"/>
        <v/>
      </c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</row>
    <row r="116" spans="1:52" s="2" customFormat="1" ht="15.75" customHeight="1">
      <c r="A116" s="6" t="s">
        <v>226</v>
      </c>
      <c r="B116" s="7" t="s">
        <v>227</v>
      </c>
      <c r="C116" s="14">
        <f t="shared" si="1"/>
        <v>22</v>
      </c>
      <c r="D116" s="16"/>
      <c r="E116" s="16"/>
      <c r="F116" s="16"/>
      <c r="G116" s="16"/>
      <c r="H116" s="15">
        <v>0</v>
      </c>
      <c r="I116" s="15">
        <v>0</v>
      </c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5">
        <v>0</v>
      </c>
      <c r="Z116" s="16"/>
      <c r="AA116" s="16"/>
      <c r="AB116" s="16"/>
      <c r="AC116" s="15">
        <v>0</v>
      </c>
      <c r="AD116" s="16"/>
      <c r="AE116" s="16"/>
      <c r="AF116" s="16"/>
      <c r="AG116" s="16"/>
      <c r="AH116" s="16"/>
      <c r="AI116" s="16"/>
      <c r="AJ116" s="16"/>
      <c r="AK116" s="16"/>
      <c r="AL116" s="16"/>
      <c r="AM116" s="16"/>
      <c r="AN116" s="16"/>
      <c r="AO116" s="16"/>
      <c r="AP116" s="16"/>
      <c r="AQ116" s="16"/>
      <c r="AR116" s="16"/>
      <c r="AS116" s="16"/>
      <c r="AT116" s="15">
        <v>22</v>
      </c>
      <c r="AU116" s="16"/>
      <c r="AV116" s="15">
        <v>0</v>
      </c>
      <c r="AW116" s="16"/>
      <c r="AX116" s="16"/>
      <c r="AY116" s="16"/>
      <c r="AZ116" s="16"/>
    </row>
    <row r="117" spans="1:52" s="2" customFormat="1" ht="15.75" customHeight="1">
      <c r="A117" s="6" t="s">
        <v>228</v>
      </c>
      <c r="B117" s="7" t="s">
        <v>229</v>
      </c>
      <c r="C117" s="14">
        <f t="shared" si="1"/>
        <v>8.5</v>
      </c>
      <c r="D117" s="16"/>
      <c r="E117" s="16"/>
      <c r="F117" s="16"/>
      <c r="G117" s="16"/>
      <c r="H117" s="15">
        <v>0</v>
      </c>
      <c r="I117" s="15">
        <v>13</v>
      </c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5">
        <v>0</v>
      </c>
      <c r="AV117" s="15">
        <v>0</v>
      </c>
      <c r="AW117" s="15">
        <v>4</v>
      </c>
      <c r="AX117" s="16"/>
      <c r="AY117" s="15">
        <v>0</v>
      </c>
      <c r="AZ117" s="16"/>
    </row>
    <row r="118" spans="1:52" s="2" customFormat="1" ht="15.75" customHeight="1">
      <c r="A118" s="6" t="s">
        <v>230</v>
      </c>
      <c r="B118" s="7" t="s">
        <v>231</v>
      </c>
      <c r="C118" s="14" t="str">
        <f t="shared" si="1"/>
        <v/>
      </c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6"/>
      <c r="AM118" s="16"/>
      <c r="AN118" s="16"/>
      <c r="AO118" s="16"/>
      <c r="AP118" s="16"/>
      <c r="AQ118" s="16"/>
      <c r="AR118" s="16"/>
      <c r="AS118" s="16"/>
      <c r="AT118" s="16"/>
      <c r="AU118" s="16"/>
      <c r="AV118" s="16"/>
      <c r="AW118" s="16"/>
      <c r="AX118" s="16"/>
      <c r="AY118" s="16"/>
      <c r="AZ118" s="16"/>
    </row>
    <row r="119" spans="1:52" s="2" customFormat="1" ht="15.75" customHeight="1">
      <c r="A119" s="6" t="s">
        <v>232</v>
      </c>
      <c r="B119" s="7" t="s">
        <v>233</v>
      </c>
      <c r="C119" s="14" t="str">
        <f t="shared" si="1"/>
        <v/>
      </c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6"/>
      <c r="AM119" s="16"/>
      <c r="AN119" s="16"/>
      <c r="AO119" s="16"/>
      <c r="AP119" s="16"/>
      <c r="AQ119" s="16"/>
      <c r="AR119" s="16"/>
      <c r="AS119" s="16"/>
      <c r="AT119" s="16"/>
      <c r="AU119" s="16"/>
      <c r="AV119" s="16"/>
      <c r="AW119" s="16"/>
      <c r="AX119" s="16"/>
      <c r="AY119" s="16"/>
      <c r="AZ119" s="16"/>
    </row>
    <row r="120" spans="1:52" s="2" customFormat="1" ht="15.75" customHeight="1">
      <c r="A120" s="6" t="s">
        <v>234</v>
      </c>
      <c r="B120" s="7" t="s">
        <v>235</v>
      </c>
      <c r="C120" s="14">
        <f t="shared" si="1"/>
        <v>49.549166666666665</v>
      </c>
      <c r="D120" s="16"/>
      <c r="E120" s="15">
        <v>83</v>
      </c>
      <c r="F120" s="15">
        <v>62</v>
      </c>
      <c r="G120" s="15">
        <v>30</v>
      </c>
      <c r="H120" s="15">
        <v>1</v>
      </c>
      <c r="I120" s="15">
        <v>1</v>
      </c>
      <c r="J120" s="15">
        <v>7</v>
      </c>
      <c r="K120" s="16"/>
      <c r="L120" s="15">
        <v>21</v>
      </c>
      <c r="M120" s="15">
        <v>0</v>
      </c>
      <c r="N120" s="15">
        <v>92</v>
      </c>
      <c r="O120" s="15">
        <v>135</v>
      </c>
      <c r="P120" s="15">
        <v>122</v>
      </c>
      <c r="Q120" s="15">
        <v>25</v>
      </c>
      <c r="R120" s="15">
        <v>41.573333333333338</v>
      </c>
      <c r="S120" s="16"/>
      <c r="T120" s="15">
        <v>38</v>
      </c>
      <c r="U120" s="16"/>
      <c r="V120" s="15">
        <v>66</v>
      </c>
      <c r="W120" s="16"/>
      <c r="X120" s="16"/>
      <c r="Y120" s="15">
        <v>70</v>
      </c>
      <c r="Z120" s="16"/>
      <c r="AA120" s="15">
        <v>0</v>
      </c>
      <c r="AB120" s="15">
        <v>15</v>
      </c>
      <c r="AC120" s="15">
        <v>20</v>
      </c>
      <c r="AD120" s="15">
        <v>30</v>
      </c>
      <c r="AE120" s="15">
        <v>24</v>
      </c>
      <c r="AF120" s="15">
        <v>28</v>
      </c>
      <c r="AG120" s="16"/>
      <c r="AH120" s="15">
        <v>70</v>
      </c>
      <c r="AI120" s="15">
        <v>0</v>
      </c>
      <c r="AJ120" s="16"/>
      <c r="AK120" s="15">
        <v>5</v>
      </c>
      <c r="AL120" s="15">
        <v>1</v>
      </c>
      <c r="AM120" s="16"/>
      <c r="AN120" s="15">
        <v>36</v>
      </c>
      <c r="AO120" s="15">
        <v>59</v>
      </c>
      <c r="AP120" s="16"/>
      <c r="AQ120" s="15">
        <v>52</v>
      </c>
      <c r="AR120" s="16"/>
      <c r="AS120" s="15">
        <v>180</v>
      </c>
      <c r="AT120" s="15">
        <v>32</v>
      </c>
      <c r="AU120" s="15">
        <v>30</v>
      </c>
      <c r="AV120" s="15">
        <v>30</v>
      </c>
      <c r="AW120" s="15">
        <v>99</v>
      </c>
      <c r="AX120" s="16"/>
      <c r="AY120" s="15">
        <v>80</v>
      </c>
      <c r="AZ120" s="16"/>
    </row>
    <row r="121" spans="1:52" s="2" customFormat="1" ht="15.75" customHeight="1">
      <c r="A121" s="6" t="s">
        <v>236</v>
      </c>
      <c r="B121" s="7" t="s">
        <v>237</v>
      </c>
      <c r="C121" s="14" t="str">
        <f t="shared" si="1"/>
        <v/>
      </c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6"/>
      <c r="AM121" s="16"/>
      <c r="AN121" s="16"/>
      <c r="AO121" s="16"/>
      <c r="AP121" s="16"/>
      <c r="AQ121" s="16"/>
      <c r="AR121" s="16"/>
      <c r="AS121" s="16"/>
      <c r="AT121" s="16"/>
      <c r="AU121" s="16"/>
      <c r="AV121" s="15">
        <v>0</v>
      </c>
      <c r="AW121" s="16"/>
      <c r="AX121" s="16"/>
      <c r="AY121" s="16"/>
      <c r="AZ121" s="16"/>
    </row>
    <row r="122" spans="1:52" s="2" customFormat="1" ht="15.75" customHeight="1">
      <c r="A122" s="6" t="s">
        <v>238</v>
      </c>
      <c r="B122" s="7" t="s">
        <v>239</v>
      </c>
      <c r="C122" s="14" t="str">
        <f t="shared" si="1"/>
        <v/>
      </c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5">
        <v>0</v>
      </c>
      <c r="AW122" s="16"/>
      <c r="AX122" s="16"/>
      <c r="AY122" s="16"/>
      <c r="AZ122" s="16"/>
    </row>
    <row r="123" spans="1:52" s="2" customFormat="1" ht="15.75" customHeight="1">
      <c r="A123" s="6" t="s">
        <v>240</v>
      </c>
      <c r="B123" s="7" t="s">
        <v>241</v>
      </c>
      <c r="C123" s="14">
        <f t="shared" si="1"/>
        <v>42</v>
      </c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5">
        <v>36</v>
      </c>
      <c r="O123" s="16"/>
      <c r="P123" s="16"/>
      <c r="Q123" s="16"/>
      <c r="R123" s="15">
        <v>13</v>
      </c>
      <c r="S123" s="16"/>
      <c r="T123" s="15">
        <v>77</v>
      </c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5">
        <v>0</v>
      </c>
      <c r="AW123" s="16"/>
      <c r="AX123" s="16"/>
      <c r="AY123" s="16"/>
      <c r="AZ123" s="16"/>
    </row>
    <row r="124" spans="1:52" s="2" customFormat="1" ht="15.75" customHeight="1">
      <c r="A124" s="6" t="s">
        <v>242</v>
      </c>
      <c r="B124" s="7" t="s">
        <v>243</v>
      </c>
      <c r="C124" s="14">
        <f t="shared" si="1"/>
        <v>26</v>
      </c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5">
        <v>0</v>
      </c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5">
        <v>0</v>
      </c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5">
        <v>30</v>
      </c>
      <c r="AW124" s="15">
        <v>46</v>
      </c>
      <c r="AX124" s="16"/>
      <c r="AY124" s="15">
        <v>2</v>
      </c>
      <c r="AZ124" s="16"/>
    </row>
    <row r="125" spans="1:52" s="2" customFormat="1" ht="15.75" customHeight="1">
      <c r="A125" s="6" t="s">
        <v>244</v>
      </c>
      <c r="B125" s="7" t="s">
        <v>245</v>
      </c>
      <c r="C125" s="14">
        <f t="shared" si="1"/>
        <v>33.200000000000003</v>
      </c>
      <c r="D125" s="16"/>
      <c r="E125" s="16"/>
      <c r="F125" s="16"/>
      <c r="G125" s="16"/>
      <c r="H125" s="16"/>
      <c r="I125" s="16"/>
      <c r="J125" s="16"/>
      <c r="K125" s="15">
        <v>0</v>
      </c>
      <c r="L125" s="16"/>
      <c r="M125" s="16"/>
      <c r="N125" s="16"/>
      <c r="O125" s="16"/>
      <c r="P125" s="15">
        <v>0</v>
      </c>
      <c r="Q125" s="16"/>
      <c r="R125" s="16"/>
      <c r="S125" s="16"/>
      <c r="T125" s="16"/>
      <c r="U125" s="16"/>
      <c r="V125" s="16"/>
      <c r="W125" s="15">
        <v>20</v>
      </c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5">
        <v>0</v>
      </c>
      <c r="AJ125" s="16"/>
      <c r="AK125" s="16"/>
      <c r="AL125" s="16"/>
      <c r="AM125" s="16"/>
      <c r="AN125" s="16"/>
      <c r="AO125" s="15">
        <v>0</v>
      </c>
      <c r="AP125" s="16"/>
      <c r="AQ125" s="16"/>
      <c r="AR125" s="16"/>
      <c r="AS125" s="16"/>
      <c r="AT125" s="15">
        <v>32</v>
      </c>
      <c r="AU125" s="16"/>
      <c r="AV125" s="15">
        <v>7</v>
      </c>
      <c r="AW125" s="15">
        <v>16</v>
      </c>
      <c r="AX125" s="16"/>
      <c r="AY125" s="15">
        <v>91</v>
      </c>
      <c r="AZ125" s="16"/>
    </row>
    <row r="126" spans="1:52" s="2" customFormat="1" ht="15.75" customHeight="1">
      <c r="A126" s="6" t="s">
        <v>246</v>
      </c>
      <c r="B126" s="7" t="s">
        <v>247</v>
      </c>
      <c r="C126" s="14" t="str">
        <f t="shared" si="1"/>
        <v/>
      </c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5">
        <v>0</v>
      </c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  <c r="AB126" s="16"/>
      <c r="AC126" s="15">
        <v>0</v>
      </c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5">
        <v>0</v>
      </c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  <c r="AZ126" s="16"/>
    </row>
    <row r="127" spans="1:52" s="2" customFormat="1" ht="15.75" customHeight="1">
      <c r="A127" s="6" t="s">
        <v>248</v>
      </c>
      <c r="B127" s="7" t="s">
        <v>249</v>
      </c>
      <c r="C127" s="14" t="str">
        <f t="shared" si="1"/>
        <v/>
      </c>
      <c r="D127" s="16"/>
      <c r="E127" s="16"/>
      <c r="F127" s="15">
        <v>0</v>
      </c>
      <c r="G127" s="16"/>
      <c r="H127" s="16"/>
      <c r="I127" s="15">
        <v>0</v>
      </c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5">
        <v>0</v>
      </c>
      <c r="AW127" s="16"/>
      <c r="AX127" s="16"/>
      <c r="AY127" s="16"/>
      <c r="AZ127" s="16"/>
    </row>
    <row r="128" spans="1:52" s="2" customFormat="1" ht="15.75" customHeight="1">
      <c r="A128" s="6" t="s">
        <v>250</v>
      </c>
      <c r="B128" s="7" t="s">
        <v>251</v>
      </c>
      <c r="C128" s="14" t="str">
        <f t="shared" si="1"/>
        <v/>
      </c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6"/>
      <c r="AM128" s="16"/>
      <c r="AN128" s="16"/>
      <c r="AO128" s="15">
        <v>0</v>
      </c>
      <c r="AP128" s="16"/>
      <c r="AQ128" s="16"/>
      <c r="AR128" s="16"/>
      <c r="AS128" s="16"/>
      <c r="AT128" s="16"/>
      <c r="AU128" s="16"/>
      <c r="AV128" s="16"/>
      <c r="AW128" s="16"/>
      <c r="AX128" s="16"/>
      <c r="AY128" s="16"/>
      <c r="AZ128" s="16"/>
    </row>
    <row r="129" spans="1:52" s="2" customFormat="1" ht="15.75" customHeight="1">
      <c r="A129" s="6" t="s">
        <v>252</v>
      </c>
      <c r="B129" s="7" t="s">
        <v>253</v>
      </c>
      <c r="C129" s="14" t="str">
        <f t="shared" si="1"/>
        <v/>
      </c>
      <c r="D129" s="16"/>
      <c r="E129" s="16"/>
      <c r="F129" s="16"/>
      <c r="G129" s="16"/>
      <c r="H129" s="16"/>
      <c r="I129" s="16"/>
      <c r="J129" s="16"/>
      <c r="K129" s="16"/>
      <c r="L129" s="16"/>
      <c r="M129" s="15">
        <v>0</v>
      </c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5">
        <v>0</v>
      </c>
      <c r="AT129" s="16"/>
      <c r="AU129" s="15">
        <v>0</v>
      </c>
      <c r="AV129" s="15">
        <v>0</v>
      </c>
      <c r="AW129" s="15">
        <v>0</v>
      </c>
      <c r="AX129" s="16"/>
      <c r="AY129" s="16"/>
      <c r="AZ129" s="16"/>
    </row>
    <row r="130" spans="1:52" s="2" customFormat="1" ht="15.75" customHeight="1">
      <c r="A130" s="6" t="s">
        <v>254</v>
      </c>
      <c r="B130" s="7" t="s">
        <v>255</v>
      </c>
      <c r="C130" s="14">
        <f t="shared" si="1"/>
        <v>35.888888888888886</v>
      </c>
      <c r="D130" s="16"/>
      <c r="E130" s="15">
        <v>0</v>
      </c>
      <c r="F130" s="15">
        <v>0</v>
      </c>
      <c r="G130" s="16"/>
      <c r="H130" s="15">
        <v>0</v>
      </c>
      <c r="I130" s="15">
        <v>0</v>
      </c>
      <c r="J130" s="15">
        <v>21</v>
      </c>
      <c r="K130" s="16"/>
      <c r="L130" s="15">
        <v>0</v>
      </c>
      <c r="M130" s="15">
        <v>0</v>
      </c>
      <c r="N130" s="16"/>
      <c r="O130" s="15">
        <v>8</v>
      </c>
      <c r="P130" s="16"/>
      <c r="Q130" s="15">
        <v>0</v>
      </c>
      <c r="R130" s="16"/>
      <c r="S130" s="16"/>
      <c r="T130" s="15">
        <v>0</v>
      </c>
      <c r="U130" s="15">
        <v>0</v>
      </c>
      <c r="V130" s="16"/>
      <c r="W130" s="16"/>
      <c r="X130" s="16"/>
      <c r="Y130" s="15">
        <v>109</v>
      </c>
      <c r="Z130" s="16"/>
      <c r="AA130" s="15">
        <v>0</v>
      </c>
      <c r="AB130" s="15">
        <v>0</v>
      </c>
      <c r="AC130" s="15">
        <v>0</v>
      </c>
      <c r="AD130" s="16"/>
      <c r="AE130" s="16"/>
      <c r="AF130" s="15">
        <v>56</v>
      </c>
      <c r="AG130" s="15">
        <v>16</v>
      </c>
      <c r="AH130" s="16"/>
      <c r="AI130" s="16"/>
      <c r="AJ130" s="16"/>
      <c r="AK130" s="15">
        <v>0</v>
      </c>
      <c r="AL130" s="15">
        <v>0</v>
      </c>
      <c r="AM130" s="16"/>
      <c r="AN130" s="15">
        <v>8</v>
      </c>
      <c r="AO130" s="15">
        <v>90</v>
      </c>
      <c r="AP130" s="16"/>
      <c r="AQ130" s="15">
        <v>1</v>
      </c>
      <c r="AR130" s="16"/>
      <c r="AS130" s="15">
        <v>0</v>
      </c>
      <c r="AT130" s="15">
        <v>14</v>
      </c>
      <c r="AU130" s="15">
        <v>0</v>
      </c>
      <c r="AV130" s="15">
        <v>0</v>
      </c>
      <c r="AW130" s="15">
        <v>0</v>
      </c>
      <c r="AX130" s="16"/>
      <c r="AY130" s="15">
        <v>0</v>
      </c>
      <c r="AZ130" s="15">
        <v>8</v>
      </c>
    </row>
    <row r="131" spans="1:52" s="2" customFormat="1" ht="15.75" customHeight="1">
      <c r="A131" s="6" t="s">
        <v>256</v>
      </c>
      <c r="B131" s="7" t="s">
        <v>257</v>
      </c>
      <c r="C131" s="14" t="str">
        <f t="shared" si="1"/>
        <v/>
      </c>
      <c r="D131" s="16"/>
      <c r="E131" s="16"/>
      <c r="F131" s="16"/>
      <c r="G131" s="16"/>
      <c r="H131" s="15">
        <v>0</v>
      </c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5">
        <v>0</v>
      </c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5">
        <v>0</v>
      </c>
      <c r="AW131" s="16"/>
      <c r="AX131" s="16"/>
      <c r="AY131" s="16"/>
      <c r="AZ131" s="16"/>
    </row>
    <row r="132" spans="1:52" s="2" customFormat="1" ht="15.75" customHeight="1">
      <c r="A132" s="6" t="s">
        <v>258</v>
      </c>
      <c r="B132" s="7" t="s">
        <v>259</v>
      </c>
      <c r="C132" s="14" t="str">
        <f t="shared" ref="C132:C195" si="2">IF(ISERROR(SUM(D132:AY132)/COUNTIF(D132:AY132,"&gt;0")),"",SUM(D132:AY132)/COUNTIF(D132:AY132,"&gt;0"))</f>
        <v/>
      </c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6"/>
      <c r="AM132" s="16"/>
      <c r="AN132" s="16"/>
      <c r="AO132" s="16"/>
      <c r="AP132" s="16"/>
      <c r="AQ132" s="16"/>
      <c r="AR132" s="16"/>
      <c r="AS132" s="16"/>
      <c r="AT132" s="16"/>
      <c r="AU132" s="16"/>
      <c r="AV132" s="15">
        <v>0</v>
      </c>
      <c r="AW132" s="16"/>
      <c r="AX132" s="16"/>
      <c r="AY132" s="16"/>
      <c r="AZ132" s="16"/>
    </row>
    <row r="133" spans="1:52" s="2" customFormat="1" ht="15.75" customHeight="1">
      <c r="A133" s="6" t="s">
        <v>260</v>
      </c>
      <c r="B133" s="7" t="s">
        <v>261</v>
      </c>
      <c r="C133" s="14" t="str">
        <f t="shared" si="2"/>
        <v/>
      </c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6"/>
      <c r="AM133" s="16"/>
      <c r="AN133" s="16"/>
      <c r="AO133" s="16"/>
      <c r="AP133" s="16"/>
      <c r="AQ133" s="16"/>
      <c r="AR133" s="16"/>
      <c r="AS133" s="16"/>
      <c r="AT133" s="16"/>
      <c r="AU133" s="15">
        <v>0</v>
      </c>
      <c r="AV133" s="15">
        <v>0</v>
      </c>
      <c r="AW133" s="16"/>
      <c r="AX133" s="16"/>
      <c r="AY133" s="16"/>
      <c r="AZ133" s="16"/>
    </row>
    <row r="134" spans="1:52" s="2" customFormat="1" ht="15.75" customHeight="1">
      <c r="A134" s="6" t="s">
        <v>262</v>
      </c>
      <c r="B134" s="7" t="s">
        <v>263</v>
      </c>
      <c r="C134" s="14" t="str">
        <f t="shared" si="2"/>
        <v/>
      </c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6"/>
      <c r="AM134" s="16"/>
      <c r="AN134" s="16"/>
      <c r="AO134" s="16"/>
      <c r="AP134" s="16"/>
      <c r="AQ134" s="16"/>
      <c r="AR134" s="16"/>
      <c r="AS134" s="16"/>
      <c r="AT134" s="16"/>
      <c r="AU134" s="16"/>
      <c r="AV134" s="15">
        <v>0</v>
      </c>
      <c r="AW134" s="16"/>
      <c r="AX134" s="16"/>
      <c r="AY134" s="16"/>
      <c r="AZ134" s="16"/>
    </row>
    <row r="135" spans="1:52" s="2" customFormat="1" ht="15.75" customHeight="1">
      <c r="A135" s="6" t="s">
        <v>264</v>
      </c>
      <c r="B135" s="7" t="s">
        <v>265</v>
      </c>
      <c r="C135" s="14" t="str">
        <f t="shared" si="2"/>
        <v/>
      </c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6"/>
      <c r="AM135" s="16"/>
      <c r="AN135" s="16"/>
      <c r="AO135" s="16"/>
      <c r="AP135" s="16"/>
      <c r="AQ135" s="16"/>
      <c r="AR135" s="16"/>
      <c r="AS135" s="16"/>
      <c r="AT135" s="16"/>
      <c r="AU135" s="16"/>
      <c r="AV135" s="16"/>
      <c r="AW135" s="16"/>
      <c r="AX135" s="16"/>
      <c r="AY135" s="16"/>
      <c r="AZ135" s="16"/>
    </row>
    <row r="136" spans="1:52" s="2" customFormat="1" ht="15.75" customHeight="1">
      <c r="A136" s="6" t="s">
        <v>266</v>
      </c>
      <c r="B136" s="7" t="s">
        <v>267</v>
      </c>
      <c r="C136" s="14" t="str">
        <f t="shared" si="2"/>
        <v/>
      </c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5">
        <v>0</v>
      </c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6"/>
      <c r="AM136" s="16"/>
      <c r="AN136" s="16"/>
      <c r="AO136" s="16"/>
      <c r="AP136" s="16"/>
      <c r="AQ136" s="16"/>
      <c r="AR136" s="16"/>
      <c r="AS136" s="16"/>
      <c r="AT136" s="16"/>
      <c r="AU136" s="16"/>
      <c r="AV136" s="16"/>
      <c r="AW136" s="16"/>
      <c r="AX136" s="16"/>
      <c r="AY136" s="16"/>
      <c r="AZ136" s="16"/>
    </row>
    <row r="137" spans="1:52" s="2" customFormat="1" ht="15.75" customHeight="1">
      <c r="A137" s="6" t="s">
        <v>268</v>
      </c>
      <c r="B137" s="7" t="s">
        <v>269</v>
      </c>
      <c r="C137" s="14">
        <f t="shared" si="2"/>
        <v>21</v>
      </c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5">
        <v>21</v>
      </c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5">
        <v>0</v>
      </c>
      <c r="AW137" s="16"/>
      <c r="AX137" s="16"/>
      <c r="AY137" s="16"/>
      <c r="AZ137" s="16"/>
    </row>
    <row r="138" spans="1:52" s="2" customFormat="1" ht="15.75" customHeight="1">
      <c r="A138" s="6" t="s">
        <v>270</v>
      </c>
      <c r="B138" s="7" t="s">
        <v>271</v>
      </c>
      <c r="C138" s="14">
        <f t="shared" si="2"/>
        <v>10</v>
      </c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6"/>
      <c r="AM138" s="16"/>
      <c r="AN138" s="16"/>
      <c r="AO138" s="16"/>
      <c r="AP138" s="16"/>
      <c r="AQ138" s="16"/>
      <c r="AR138" s="16"/>
      <c r="AS138" s="16"/>
      <c r="AT138" s="16"/>
      <c r="AU138" s="16"/>
      <c r="AV138" s="15">
        <v>10</v>
      </c>
      <c r="AW138" s="16"/>
      <c r="AX138" s="16"/>
      <c r="AY138" s="16"/>
      <c r="AZ138" s="16"/>
    </row>
    <row r="139" spans="1:52" s="2" customFormat="1" ht="15.75" customHeight="1">
      <c r="A139" s="6" t="s">
        <v>272</v>
      </c>
      <c r="B139" s="7" t="s">
        <v>273</v>
      </c>
      <c r="C139" s="14">
        <f t="shared" si="2"/>
        <v>9.8333333333333339</v>
      </c>
      <c r="D139" s="15">
        <v>8</v>
      </c>
      <c r="E139" s="15">
        <v>0</v>
      </c>
      <c r="F139" s="15">
        <v>0</v>
      </c>
      <c r="G139" s="16"/>
      <c r="H139" s="15">
        <v>0</v>
      </c>
      <c r="I139" s="15">
        <v>0</v>
      </c>
      <c r="J139" s="15">
        <v>10</v>
      </c>
      <c r="K139" s="16"/>
      <c r="L139" s="15">
        <v>0</v>
      </c>
      <c r="M139" s="15">
        <v>0</v>
      </c>
      <c r="N139" s="16"/>
      <c r="O139" s="15">
        <v>6</v>
      </c>
      <c r="P139" s="16"/>
      <c r="Q139" s="15">
        <v>5</v>
      </c>
      <c r="R139" s="16"/>
      <c r="S139" s="16"/>
      <c r="T139" s="15">
        <v>1</v>
      </c>
      <c r="U139" s="16"/>
      <c r="V139" s="15">
        <v>0</v>
      </c>
      <c r="W139" s="16"/>
      <c r="X139" s="16"/>
      <c r="Y139" s="15">
        <v>52</v>
      </c>
      <c r="Z139" s="16"/>
      <c r="AA139" s="15">
        <v>0</v>
      </c>
      <c r="AB139" s="15">
        <v>0</v>
      </c>
      <c r="AC139" s="15">
        <v>1</v>
      </c>
      <c r="AD139" s="15">
        <v>0</v>
      </c>
      <c r="AE139" s="16"/>
      <c r="AF139" s="15">
        <v>0</v>
      </c>
      <c r="AG139" s="15">
        <v>7</v>
      </c>
      <c r="AH139" s="16"/>
      <c r="AI139" s="15">
        <v>0</v>
      </c>
      <c r="AJ139" s="16"/>
      <c r="AK139" s="15">
        <v>0</v>
      </c>
      <c r="AL139" s="15">
        <v>0</v>
      </c>
      <c r="AM139" s="16"/>
      <c r="AN139" s="15">
        <v>0</v>
      </c>
      <c r="AO139" s="15">
        <v>0</v>
      </c>
      <c r="AP139" s="16"/>
      <c r="AQ139" s="15">
        <v>1</v>
      </c>
      <c r="AR139" s="16"/>
      <c r="AS139" s="15">
        <v>0</v>
      </c>
      <c r="AT139" s="15">
        <v>2</v>
      </c>
      <c r="AU139" s="15">
        <v>21</v>
      </c>
      <c r="AV139" s="15">
        <v>0</v>
      </c>
      <c r="AW139" s="15">
        <v>0</v>
      </c>
      <c r="AX139" s="16"/>
      <c r="AY139" s="15">
        <v>4</v>
      </c>
      <c r="AZ139" s="15">
        <v>8</v>
      </c>
    </row>
    <row r="140" spans="1:52" s="2" customFormat="1" ht="15.75" customHeight="1">
      <c r="A140" s="6" t="s">
        <v>274</v>
      </c>
      <c r="B140" s="7" t="s">
        <v>275</v>
      </c>
      <c r="C140" s="14" t="str">
        <f t="shared" si="2"/>
        <v/>
      </c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6"/>
      <c r="AM140" s="16"/>
      <c r="AN140" s="16"/>
      <c r="AO140" s="16"/>
      <c r="AP140" s="16"/>
      <c r="AQ140" s="16"/>
      <c r="AR140" s="16"/>
      <c r="AS140" s="16"/>
      <c r="AT140" s="16"/>
      <c r="AU140" s="16"/>
      <c r="AV140" s="16"/>
      <c r="AW140" s="16"/>
      <c r="AX140" s="16"/>
      <c r="AY140" s="16"/>
      <c r="AZ140" s="16"/>
    </row>
    <row r="141" spans="1:52" s="2" customFormat="1" ht="15.75" customHeight="1">
      <c r="A141" s="6" t="s">
        <v>276</v>
      </c>
      <c r="B141" s="7" t="s">
        <v>277</v>
      </c>
      <c r="C141" s="14">
        <f t="shared" si="2"/>
        <v>36.222222222222221</v>
      </c>
      <c r="D141" s="16"/>
      <c r="E141" s="16"/>
      <c r="F141" s="15">
        <v>68</v>
      </c>
      <c r="G141" s="16"/>
      <c r="H141" s="15">
        <v>0</v>
      </c>
      <c r="I141" s="15">
        <v>14</v>
      </c>
      <c r="J141" s="16"/>
      <c r="K141" s="16"/>
      <c r="L141" s="16"/>
      <c r="M141" s="16"/>
      <c r="N141" s="16"/>
      <c r="O141" s="16"/>
      <c r="P141" s="16"/>
      <c r="Q141" s="15">
        <v>40</v>
      </c>
      <c r="R141" s="16"/>
      <c r="S141" s="16"/>
      <c r="T141" s="15">
        <v>9</v>
      </c>
      <c r="U141" s="16"/>
      <c r="V141" s="16"/>
      <c r="W141" s="16"/>
      <c r="X141" s="16"/>
      <c r="Y141" s="16"/>
      <c r="Z141" s="16"/>
      <c r="AA141" s="16"/>
      <c r="AB141" s="16"/>
      <c r="AC141" s="15">
        <v>2</v>
      </c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5">
        <v>30</v>
      </c>
      <c r="AV141" s="15">
        <v>42</v>
      </c>
      <c r="AW141" s="15">
        <v>99</v>
      </c>
      <c r="AX141" s="16"/>
      <c r="AY141" s="15">
        <v>22</v>
      </c>
      <c r="AZ141" s="16"/>
    </row>
    <row r="142" spans="1:52" s="2" customFormat="1" ht="15.75" customHeight="1">
      <c r="A142" s="6" t="s">
        <v>278</v>
      </c>
      <c r="B142" s="7" t="s">
        <v>279</v>
      </c>
      <c r="C142" s="14">
        <f t="shared" si="2"/>
        <v>2</v>
      </c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5">
        <v>0</v>
      </c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6"/>
      <c r="AM142" s="16"/>
      <c r="AN142" s="16"/>
      <c r="AO142" s="16"/>
      <c r="AP142" s="16"/>
      <c r="AQ142" s="16"/>
      <c r="AR142" s="16"/>
      <c r="AS142" s="16"/>
      <c r="AT142" s="16"/>
      <c r="AU142" s="15">
        <v>0</v>
      </c>
      <c r="AV142" s="15">
        <v>0</v>
      </c>
      <c r="AW142" s="16"/>
      <c r="AX142" s="16"/>
      <c r="AY142" s="15">
        <v>2</v>
      </c>
      <c r="AZ142" s="16"/>
    </row>
    <row r="143" spans="1:52" s="2" customFormat="1" ht="15.75" customHeight="1">
      <c r="A143" s="6" t="s">
        <v>280</v>
      </c>
      <c r="B143" s="7" t="s">
        <v>281</v>
      </c>
      <c r="C143" s="14">
        <f t="shared" si="2"/>
        <v>5</v>
      </c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5">
        <v>5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5">
        <v>0</v>
      </c>
      <c r="AV143" s="15">
        <v>5</v>
      </c>
      <c r="AW143" s="16"/>
      <c r="AX143" s="16"/>
      <c r="AY143" s="16"/>
      <c r="AZ143" s="16"/>
    </row>
    <row r="144" spans="1:52" s="2" customFormat="1" ht="15.75" customHeight="1">
      <c r="A144" s="6" t="s">
        <v>282</v>
      </c>
      <c r="B144" s="7" t="s">
        <v>283</v>
      </c>
      <c r="C144" s="14" t="str">
        <f t="shared" si="2"/>
        <v/>
      </c>
      <c r="D144" s="16"/>
      <c r="E144" s="16"/>
      <c r="F144" s="16"/>
      <c r="G144" s="16"/>
      <c r="H144" s="16"/>
      <c r="I144" s="16"/>
      <c r="J144" s="15">
        <v>0</v>
      </c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5">
        <v>0</v>
      </c>
      <c r="AW144" s="16"/>
      <c r="AX144" s="16"/>
      <c r="AY144" s="15">
        <v>0</v>
      </c>
      <c r="AZ144" s="16"/>
    </row>
    <row r="145" spans="1:52" s="2" customFormat="1" ht="15.75" customHeight="1">
      <c r="A145" s="6" t="s">
        <v>284</v>
      </c>
      <c r="B145" s="7" t="s">
        <v>285</v>
      </c>
      <c r="C145" s="14">
        <f t="shared" si="2"/>
        <v>21</v>
      </c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5">
        <v>21</v>
      </c>
      <c r="AW145" s="16"/>
      <c r="AX145" s="16"/>
      <c r="AY145" s="16"/>
      <c r="AZ145" s="16"/>
    </row>
    <row r="146" spans="1:52" s="2" customFormat="1" ht="15.75" customHeight="1">
      <c r="A146" s="6" t="s">
        <v>286</v>
      </c>
      <c r="B146" s="8" t="s">
        <v>287</v>
      </c>
      <c r="C146" s="14">
        <f t="shared" si="2"/>
        <v>22.055555555555557</v>
      </c>
      <c r="D146" s="16"/>
      <c r="E146" s="16"/>
      <c r="F146" s="15">
        <v>12</v>
      </c>
      <c r="G146" s="15">
        <v>28</v>
      </c>
      <c r="H146" s="16"/>
      <c r="I146" s="15">
        <v>6</v>
      </c>
      <c r="J146" s="16"/>
      <c r="K146" s="16"/>
      <c r="L146" s="16"/>
      <c r="M146" s="15">
        <v>20</v>
      </c>
      <c r="N146" s="16"/>
      <c r="O146" s="15">
        <v>12</v>
      </c>
      <c r="P146" s="15">
        <v>7</v>
      </c>
      <c r="Q146" s="15">
        <v>14</v>
      </c>
      <c r="R146" s="15">
        <v>87</v>
      </c>
      <c r="S146" s="16"/>
      <c r="T146" s="15">
        <v>7</v>
      </c>
      <c r="U146" s="16"/>
      <c r="V146" s="16"/>
      <c r="W146" s="15">
        <v>14</v>
      </c>
      <c r="X146" s="15">
        <v>14</v>
      </c>
      <c r="Y146" s="16"/>
      <c r="Z146" s="15">
        <v>16</v>
      </c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5">
        <v>19</v>
      </c>
      <c r="AP146" s="15">
        <v>50</v>
      </c>
      <c r="AQ146" s="16"/>
      <c r="AR146" s="16"/>
      <c r="AS146" s="16"/>
      <c r="AT146" s="16"/>
      <c r="AU146" s="15">
        <v>13</v>
      </c>
      <c r="AV146" s="15">
        <v>21</v>
      </c>
      <c r="AW146" s="15">
        <v>46</v>
      </c>
      <c r="AX146" s="16"/>
      <c r="AY146" s="15">
        <v>11</v>
      </c>
      <c r="AZ146" s="16"/>
    </row>
    <row r="147" spans="1:52" s="2" customFormat="1" ht="15.75" customHeight="1">
      <c r="A147" s="6" t="s">
        <v>288</v>
      </c>
      <c r="B147" s="8" t="s">
        <v>289</v>
      </c>
      <c r="C147" s="14">
        <f t="shared" si="2"/>
        <v>69.833333333333329</v>
      </c>
      <c r="D147" s="16"/>
      <c r="E147" s="16"/>
      <c r="F147" s="16"/>
      <c r="G147" s="15">
        <v>32</v>
      </c>
      <c r="H147" s="16"/>
      <c r="I147" s="15">
        <v>25</v>
      </c>
      <c r="J147" s="16"/>
      <c r="K147" s="16"/>
      <c r="L147" s="16"/>
      <c r="M147" s="15">
        <v>25</v>
      </c>
      <c r="N147" s="16"/>
      <c r="O147" s="16"/>
      <c r="P147" s="16"/>
      <c r="Q147" s="16"/>
      <c r="R147" s="15">
        <v>150</v>
      </c>
      <c r="S147" s="16"/>
      <c r="T147" s="15">
        <v>45</v>
      </c>
      <c r="U147" s="16"/>
      <c r="V147" s="16"/>
      <c r="W147" s="15">
        <v>31</v>
      </c>
      <c r="X147" s="15">
        <v>270</v>
      </c>
      <c r="Y147" s="16"/>
      <c r="Z147" s="15">
        <v>76</v>
      </c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5">
        <v>60</v>
      </c>
      <c r="AQ147" s="16"/>
      <c r="AR147" s="16"/>
      <c r="AS147" s="16"/>
      <c r="AT147" s="16"/>
      <c r="AU147" s="16"/>
      <c r="AV147" s="15">
        <v>42</v>
      </c>
      <c r="AW147" s="15">
        <v>43</v>
      </c>
      <c r="AX147" s="16"/>
      <c r="AY147" s="15">
        <v>39</v>
      </c>
      <c r="AZ147" s="16"/>
    </row>
    <row r="148" spans="1:52" s="2" customFormat="1" ht="15.75" customHeight="1">
      <c r="A148" s="6" t="s">
        <v>290</v>
      </c>
      <c r="B148" s="7" t="s">
        <v>291</v>
      </c>
      <c r="C148" s="14">
        <f t="shared" si="2"/>
        <v>34.464285714285715</v>
      </c>
      <c r="D148" s="15">
        <v>14</v>
      </c>
      <c r="E148" s="15">
        <v>0</v>
      </c>
      <c r="F148" s="15">
        <v>41</v>
      </c>
      <c r="G148" s="15">
        <v>39</v>
      </c>
      <c r="H148" s="15">
        <v>0</v>
      </c>
      <c r="I148" s="15">
        <v>35</v>
      </c>
      <c r="J148" s="15">
        <v>31</v>
      </c>
      <c r="K148" s="16"/>
      <c r="L148" s="15">
        <v>23</v>
      </c>
      <c r="M148" s="15">
        <v>0</v>
      </c>
      <c r="N148" s="16"/>
      <c r="O148" s="15">
        <v>85</v>
      </c>
      <c r="P148" s="15">
        <v>0</v>
      </c>
      <c r="Q148" s="15">
        <v>14</v>
      </c>
      <c r="R148" s="16"/>
      <c r="S148" s="16"/>
      <c r="T148" s="15">
        <v>12</v>
      </c>
      <c r="U148" s="16"/>
      <c r="V148" s="15">
        <v>26</v>
      </c>
      <c r="W148" s="15">
        <v>21</v>
      </c>
      <c r="X148" s="16"/>
      <c r="Y148" s="15">
        <v>52</v>
      </c>
      <c r="Z148" s="16"/>
      <c r="AA148" s="16"/>
      <c r="AB148" s="15">
        <v>10</v>
      </c>
      <c r="AC148" s="15">
        <v>4</v>
      </c>
      <c r="AD148" s="15">
        <v>35</v>
      </c>
      <c r="AE148" s="15">
        <v>27</v>
      </c>
      <c r="AF148" s="15">
        <v>28</v>
      </c>
      <c r="AG148" s="15">
        <v>53</v>
      </c>
      <c r="AH148" s="15">
        <v>32</v>
      </c>
      <c r="AI148" s="15">
        <v>0</v>
      </c>
      <c r="AJ148" s="16"/>
      <c r="AK148" s="15">
        <v>5</v>
      </c>
      <c r="AL148" s="15">
        <v>0</v>
      </c>
      <c r="AM148" s="16"/>
      <c r="AN148" s="15">
        <v>12</v>
      </c>
      <c r="AO148" s="15">
        <v>140</v>
      </c>
      <c r="AP148" s="16"/>
      <c r="AQ148" s="15">
        <v>7</v>
      </c>
      <c r="AR148" s="15">
        <v>0</v>
      </c>
      <c r="AS148" s="15">
        <v>0</v>
      </c>
      <c r="AT148" s="15">
        <v>72</v>
      </c>
      <c r="AU148" s="15">
        <v>30</v>
      </c>
      <c r="AV148" s="15">
        <v>36</v>
      </c>
      <c r="AW148" s="15">
        <v>72</v>
      </c>
      <c r="AX148" s="15">
        <v>0</v>
      </c>
      <c r="AY148" s="15">
        <v>9</v>
      </c>
      <c r="AZ148" s="16"/>
    </row>
    <row r="149" spans="1:52" s="2" customFormat="1" ht="15.75" customHeight="1">
      <c r="A149" s="6" t="s">
        <v>292</v>
      </c>
      <c r="B149" s="7" t="s">
        <v>293</v>
      </c>
      <c r="C149" s="14" t="str">
        <f t="shared" si="2"/>
        <v/>
      </c>
      <c r="D149" s="16"/>
      <c r="E149" s="15">
        <v>0</v>
      </c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  <c r="AY149" s="16"/>
      <c r="AZ149" s="16"/>
    </row>
    <row r="150" spans="1:52" s="2" customFormat="1" ht="15.75" customHeight="1">
      <c r="A150" s="6" t="s">
        <v>294</v>
      </c>
      <c r="B150" s="7" t="s">
        <v>295</v>
      </c>
      <c r="C150" s="14">
        <f t="shared" si="2"/>
        <v>27.8</v>
      </c>
      <c r="D150" s="16"/>
      <c r="E150" s="16"/>
      <c r="F150" s="15">
        <v>62</v>
      </c>
      <c r="G150" s="16"/>
      <c r="H150" s="15">
        <v>0</v>
      </c>
      <c r="I150" s="16"/>
      <c r="J150" s="16"/>
      <c r="K150" s="16"/>
      <c r="L150" s="16"/>
      <c r="M150" s="16"/>
      <c r="N150" s="16"/>
      <c r="O150" s="15">
        <v>30</v>
      </c>
      <c r="P150" s="16"/>
      <c r="Q150" s="15">
        <v>5</v>
      </c>
      <c r="R150" s="16"/>
      <c r="S150" s="16"/>
      <c r="T150" s="15">
        <v>22</v>
      </c>
      <c r="U150" s="16"/>
      <c r="V150" s="16"/>
      <c r="W150" s="15">
        <v>18</v>
      </c>
      <c r="X150" s="16"/>
      <c r="Y150" s="16"/>
      <c r="Z150" s="16"/>
      <c r="AA150" s="16"/>
      <c r="AB150" s="16"/>
      <c r="AC150" s="15">
        <v>14</v>
      </c>
      <c r="AD150" s="16"/>
      <c r="AE150" s="16"/>
      <c r="AF150" s="16"/>
      <c r="AG150" s="16"/>
      <c r="AH150" s="16"/>
      <c r="AI150" s="16"/>
      <c r="AJ150" s="16"/>
      <c r="AK150" s="16"/>
      <c r="AL150" s="16"/>
      <c r="AM150" s="16"/>
      <c r="AN150" s="16"/>
      <c r="AO150" s="15">
        <v>7</v>
      </c>
      <c r="AP150" s="16"/>
      <c r="AQ150" s="16"/>
      <c r="AR150" s="16"/>
      <c r="AS150" s="16"/>
      <c r="AT150" s="15">
        <v>30</v>
      </c>
      <c r="AU150" s="15">
        <v>60</v>
      </c>
      <c r="AV150" s="15">
        <v>30</v>
      </c>
      <c r="AW150" s="16"/>
      <c r="AX150" s="16"/>
      <c r="AY150" s="16"/>
      <c r="AZ150" s="16"/>
    </row>
    <row r="151" spans="1:52" s="2" customFormat="1" ht="15.75" customHeight="1">
      <c r="A151" s="6" t="s">
        <v>296</v>
      </c>
      <c r="B151" s="7" t="s">
        <v>297</v>
      </c>
      <c r="C151" s="14">
        <f t="shared" si="2"/>
        <v>29.6</v>
      </c>
      <c r="D151" s="15">
        <v>0</v>
      </c>
      <c r="E151" s="16"/>
      <c r="F151" s="15">
        <v>0</v>
      </c>
      <c r="G151" s="16"/>
      <c r="H151" s="15">
        <v>0</v>
      </c>
      <c r="I151" s="15">
        <v>0</v>
      </c>
      <c r="J151" s="16"/>
      <c r="K151" s="16"/>
      <c r="L151" s="16"/>
      <c r="M151" s="15">
        <v>0</v>
      </c>
      <c r="N151" s="16"/>
      <c r="O151" s="16"/>
      <c r="P151" s="15">
        <v>0</v>
      </c>
      <c r="Q151" s="16"/>
      <c r="R151" s="16"/>
      <c r="S151" s="16"/>
      <c r="T151" s="15">
        <v>0</v>
      </c>
      <c r="U151" s="16"/>
      <c r="V151" s="16"/>
      <c r="W151" s="16"/>
      <c r="X151" s="16"/>
      <c r="Y151" s="16"/>
      <c r="Z151" s="16"/>
      <c r="AA151" s="16"/>
      <c r="AB151" s="16"/>
      <c r="AC151" s="15">
        <v>0</v>
      </c>
      <c r="AD151" s="16"/>
      <c r="AE151" s="16"/>
      <c r="AF151" s="16"/>
      <c r="AG151" s="16"/>
      <c r="AH151" s="16"/>
      <c r="AI151" s="16"/>
      <c r="AJ151" s="16"/>
      <c r="AK151" s="16"/>
      <c r="AL151" s="16"/>
      <c r="AM151" s="16"/>
      <c r="AN151" s="16"/>
      <c r="AO151" s="16"/>
      <c r="AP151" s="16"/>
      <c r="AQ151" s="16"/>
      <c r="AR151" s="16"/>
      <c r="AS151" s="16"/>
      <c r="AT151" s="15">
        <v>88</v>
      </c>
      <c r="AU151" s="15">
        <v>20</v>
      </c>
      <c r="AV151" s="15">
        <v>35</v>
      </c>
      <c r="AW151" s="15">
        <v>4</v>
      </c>
      <c r="AX151" s="16"/>
      <c r="AY151" s="15">
        <v>1</v>
      </c>
      <c r="AZ151" s="16"/>
    </row>
    <row r="152" spans="1:52" s="2" customFormat="1" ht="15.75" customHeight="1">
      <c r="A152" s="6" t="s">
        <v>298</v>
      </c>
      <c r="B152" s="7" t="s">
        <v>299</v>
      </c>
      <c r="C152" s="14">
        <f t="shared" si="2"/>
        <v>28</v>
      </c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5">
        <v>0</v>
      </c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5">
        <v>28</v>
      </c>
      <c r="AW152" s="16"/>
      <c r="AX152" s="16"/>
      <c r="AY152" s="16"/>
      <c r="AZ152" s="16"/>
    </row>
    <row r="153" spans="1:52" s="2" customFormat="1" ht="15.75" customHeight="1">
      <c r="A153" s="6" t="s">
        <v>300</v>
      </c>
      <c r="B153" s="7" t="s">
        <v>301</v>
      </c>
      <c r="C153" s="14">
        <f t="shared" si="2"/>
        <v>8</v>
      </c>
      <c r="D153" s="16"/>
      <c r="E153" s="16"/>
      <c r="F153" s="16"/>
      <c r="G153" s="16"/>
      <c r="H153" s="15">
        <v>0</v>
      </c>
      <c r="I153" s="16"/>
      <c r="J153" s="16"/>
      <c r="K153" s="16"/>
      <c r="L153" s="16"/>
      <c r="M153" s="15">
        <v>0</v>
      </c>
      <c r="N153" s="16"/>
      <c r="O153" s="16"/>
      <c r="P153" s="15">
        <v>0</v>
      </c>
      <c r="Q153" s="15">
        <v>14</v>
      </c>
      <c r="R153" s="16"/>
      <c r="S153" s="16"/>
      <c r="T153" s="15">
        <v>0</v>
      </c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6"/>
      <c r="AM153" s="16"/>
      <c r="AN153" s="16"/>
      <c r="AO153" s="15">
        <v>0</v>
      </c>
      <c r="AP153" s="16"/>
      <c r="AQ153" s="16"/>
      <c r="AR153" s="16"/>
      <c r="AS153" s="16"/>
      <c r="AT153" s="16"/>
      <c r="AU153" s="15">
        <v>0</v>
      </c>
      <c r="AV153" s="16"/>
      <c r="AW153" s="15">
        <v>0</v>
      </c>
      <c r="AX153" s="16"/>
      <c r="AY153" s="15">
        <v>2</v>
      </c>
      <c r="AZ153" s="16"/>
    </row>
    <row r="154" spans="1:52" s="2" customFormat="1" ht="15.75" customHeight="1">
      <c r="A154" s="6" t="s">
        <v>302</v>
      </c>
      <c r="B154" s="7" t="s">
        <v>303</v>
      </c>
      <c r="C154" s="14">
        <f t="shared" si="2"/>
        <v>2.5</v>
      </c>
      <c r="D154" s="16"/>
      <c r="E154" s="16"/>
      <c r="F154" s="15">
        <v>0</v>
      </c>
      <c r="G154" s="16"/>
      <c r="H154" s="16"/>
      <c r="I154" s="16"/>
      <c r="J154" s="16"/>
      <c r="K154" s="16"/>
      <c r="L154" s="16"/>
      <c r="M154" s="16"/>
      <c r="N154" s="16"/>
      <c r="O154" s="15">
        <v>3</v>
      </c>
      <c r="P154" s="16"/>
      <c r="Q154" s="16"/>
      <c r="R154" s="16"/>
      <c r="S154" s="16"/>
      <c r="T154" s="15">
        <v>0</v>
      </c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5">
        <v>0</v>
      </c>
      <c r="AP154" s="16"/>
      <c r="AQ154" s="16"/>
      <c r="AR154" s="16"/>
      <c r="AS154" s="16"/>
      <c r="AT154" s="16"/>
      <c r="AU154" s="15">
        <v>0</v>
      </c>
      <c r="AV154" s="15">
        <v>2</v>
      </c>
      <c r="AW154" s="16"/>
      <c r="AX154" s="16"/>
      <c r="AY154" s="15">
        <v>0</v>
      </c>
      <c r="AZ154" s="16"/>
    </row>
    <row r="155" spans="1:52" s="2" customFormat="1" ht="15.75" customHeight="1">
      <c r="A155" s="6" t="s">
        <v>304</v>
      </c>
      <c r="B155" s="7" t="s">
        <v>305</v>
      </c>
      <c r="C155" s="14">
        <f t="shared" si="2"/>
        <v>1</v>
      </c>
      <c r="D155" s="16"/>
      <c r="E155" s="16"/>
      <c r="F155" s="15">
        <v>0</v>
      </c>
      <c r="G155" s="16"/>
      <c r="H155" s="16"/>
      <c r="I155" s="16"/>
      <c r="J155" s="16"/>
      <c r="K155" s="16"/>
      <c r="L155" s="16"/>
      <c r="M155" s="16"/>
      <c r="N155" s="16"/>
      <c r="O155" s="16"/>
      <c r="P155" s="15">
        <v>0</v>
      </c>
      <c r="Q155" s="16"/>
      <c r="R155" s="16"/>
      <c r="S155" s="16"/>
      <c r="T155" s="15">
        <v>0</v>
      </c>
      <c r="U155" s="16"/>
      <c r="V155" s="16"/>
      <c r="W155" s="16"/>
      <c r="X155" s="16"/>
      <c r="Y155" s="16"/>
      <c r="Z155" s="16"/>
      <c r="AA155" s="15">
        <v>0</v>
      </c>
      <c r="AB155" s="16"/>
      <c r="AC155" s="15">
        <v>0</v>
      </c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5">
        <v>0</v>
      </c>
      <c r="AV155" s="15">
        <v>1</v>
      </c>
      <c r="AW155" s="16"/>
      <c r="AX155" s="16"/>
      <c r="AY155" s="15">
        <v>0</v>
      </c>
      <c r="AZ155" s="16"/>
    </row>
    <row r="156" spans="1:52" s="2" customFormat="1" ht="15.75" customHeight="1">
      <c r="A156" s="6" t="s">
        <v>306</v>
      </c>
      <c r="B156" s="7" t="s">
        <v>307</v>
      </c>
      <c r="C156" s="14">
        <f t="shared" si="2"/>
        <v>10.666666666666666</v>
      </c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5">
        <v>0</v>
      </c>
      <c r="Q156" s="15">
        <v>30</v>
      </c>
      <c r="R156" s="16"/>
      <c r="S156" s="16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6"/>
      <c r="AM156" s="16"/>
      <c r="AN156" s="16"/>
      <c r="AO156" s="15">
        <v>0</v>
      </c>
      <c r="AP156" s="16"/>
      <c r="AQ156" s="16"/>
      <c r="AR156" s="16"/>
      <c r="AS156" s="16"/>
      <c r="AT156" s="16"/>
      <c r="AU156" s="15">
        <v>1</v>
      </c>
      <c r="AV156" s="15">
        <v>1</v>
      </c>
      <c r="AW156" s="16"/>
      <c r="AX156" s="16"/>
      <c r="AY156" s="16"/>
      <c r="AZ156" s="16"/>
    </row>
    <row r="157" spans="1:52" s="2" customFormat="1" ht="15.75" customHeight="1">
      <c r="A157" s="6" t="s">
        <v>308</v>
      </c>
      <c r="B157" s="7" t="s">
        <v>309</v>
      </c>
      <c r="C157" s="14">
        <f t="shared" si="2"/>
        <v>1</v>
      </c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6"/>
      <c r="AM157" s="16"/>
      <c r="AN157" s="16"/>
      <c r="AO157" s="16"/>
      <c r="AP157" s="16"/>
      <c r="AQ157" s="16"/>
      <c r="AR157" s="16"/>
      <c r="AS157" s="16"/>
      <c r="AT157" s="16"/>
      <c r="AU157" s="16"/>
      <c r="AV157" s="15">
        <v>1</v>
      </c>
      <c r="AW157" s="16"/>
      <c r="AX157" s="16"/>
      <c r="AY157" s="16"/>
      <c r="AZ157" s="16"/>
    </row>
    <row r="158" spans="1:52" s="2" customFormat="1" ht="15.75" customHeight="1">
      <c r="A158" s="6" t="s">
        <v>310</v>
      </c>
      <c r="B158" s="7" t="s">
        <v>311</v>
      </c>
      <c r="C158" s="14">
        <f t="shared" si="2"/>
        <v>14</v>
      </c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6"/>
      <c r="AM158" s="16"/>
      <c r="AN158" s="16"/>
      <c r="AO158" s="16"/>
      <c r="AP158" s="16"/>
      <c r="AQ158" s="16"/>
      <c r="AR158" s="16"/>
      <c r="AS158" s="16"/>
      <c r="AT158" s="16"/>
      <c r="AU158" s="16"/>
      <c r="AV158" s="15">
        <v>14</v>
      </c>
      <c r="AW158" s="16"/>
      <c r="AX158" s="16"/>
      <c r="AY158" s="16"/>
      <c r="AZ158" s="16"/>
    </row>
    <row r="159" spans="1:52" s="2" customFormat="1" ht="15.75" customHeight="1">
      <c r="A159" s="6" t="s">
        <v>312</v>
      </c>
      <c r="B159" s="7" t="s">
        <v>313</v>
      </c>
      <c r="C159" s="14" t="str">
        <f t="shared" si="2"/>
        <v/>
      </c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6"/>
      <c r="AY159" s="16"/>
      <c r="AZ159" s="16"/>
    </row>
    <row r="160" spans="1:52" s="2" customFormat="1" ht="15.75" customHeight="1">
      <c r="A160" s="6" t="s">
        <v>314</v>
      </c>
      <c r="B160" s="7" t="s">
        <v>315</v>
      </c>
      <c r="C160" s="14" t="str">
        <f t="shared" si="2"/>
        <v/>
      </c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6"/>
      <c r="AM160" s="16"/>
      <c r="AN160" s="16"/>
      <c r="AO160" s="16"/>
      <c r="AP160" s="16"/>
      <c r="AQ160" s="16"/>
      <c r="AR160" s="16"/>
      <c r="AS160" s="16"/>
      <c r="AT160" s="16"/>
      <c r="AU160" s="16"/>
      <c r="AV160" s="16"/>
      <c r="AW160" s="16"/>
      <c r="AX160" s="16"/>
      <c r="AY160" s="16"/>
      <c r="AZ160" s="16"/>
    </row>
    <row r="161" spans="1:52" s="2" customFormat="1" ht="15.75" customHeight="1">
      <c r="A161" s="6" t="s">
        <v>316</v>
      </c>
      <c r="B161" s="7" t="s">
        <v>317</v>
      </c>
      <c r="C161" s="14">
        <f t="shared" si="2"/>
        <v>1</v>
      </c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6"/>
      <c r="AM161" s="16"/>
      <c r="AN161" s="16"/>
      <c r="AO161" s="16"/>
      <c r="AP161" s="16"/>
      <c r="AQ161" s="16"/>
      <c r="AR161" s="16"/>
      <c r="AS161" s="16"/>
      <c r="AT161" s="16"/>
      <c r="AU161" s="16"/>
      <c r="AV161" s="15">
        <v>1</v>
      </c>
      <c r="AW161" s="16"/>
      <c r="AX161" s="16"/>
      <c r="AY161" s="16"/>
      <c r="AZ161" s="16"/>
    </row>
    <row r="162" spans="1:52" s="2" customFormat="1" ht="15.75" customHeight="1">
      <c r="A162" s="6" t="s">
        <v>318</v>
      </c>
      <c r="B162" s="7" t="s">
        <v>319</v>
      </c>
      <c r="C162" s="14">
        <f t="shared" si="2"/>
        <v>1</v>
      </c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5">
        <v>1</v>
      </c>
      <c r="AW162" s="16"/>
      <c r="AX162" s="16"/>
      <c r="AY162" s="16"/>
      <c r="AZ162" s="16"/>
    </row>
    <row r="163" spans="1:52" s="2" customFormat="1" ht="15.75" customHeight="1">
      <c r="A163" s="6" t="s">
        <v>320</v>
      </c>
      <c r="B163" s="7" t="s">
        <v>321</v>
      </c>
      <c r="C163" s="14" t="str">
        <f t="shared" si="2"/>
        <v/>
      </c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6"/>
      <c r="AV163" s="16"/>
      <c r="AW163" s="16"/>
      <c r="AX163" s="16"/>
      <c r="AY163" s="16"/>
      <c r="AZ163" s="16"/>
    </row>
    <row r="164" spans="1:52" s="2" customFormat="1" ht="15.75" customHeight="1">
      <c r="A164" s="6" t="s">
        <v>322</v>
      </c>
      <c r="B164" s="7" t="s">
        <v>323</v>
      </c>
      <c r="C164" s="14" t="str">
        <f t="shared" si="2"/>
        <v/>
      </c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</row>
    <row r="165" spans="1:52" s="2" customFormat="1" ht="15.75" customHeight="1">
      <c r="A165" s="6" t="s">
        <v>324</v>
      </c>
      <c r="B165" s="7" t="s">
        <v>325</v>
      </c>
      <c r="C165" s="14">
        <f t="shared" si="2"/>
        <v>23.36024844720497</v>
      </c>
      <c r="D165" s="16"/>
      <c r="E165" s="16"/>
      <c r="F165" s="15">
        <v>48</v>
      </c>
      <c r="G165" s="16"/>
      <c r="H165" s="15">
        <v>0</v>
      </c>
      <c r="I165" s="15">
        <v>0</v>
      </c>
      <c r="J165" s="15">
        <v>5</v>
      </c>
      <c r="K165" s="16"/>
      <c r="L165" s="15">
        <v>0</v>
      </c>
      <c r="M165" s="16"/>
      <c r="N165" s="16"/>
      <c r="O165" s="15">
        <v>15</v>
      </c>
      <c r="P165" s="16"/>
      <c r="Q165" s="15">
        <v>1</v>
      </c>
      <c r="R165" s="15">
        <v>10.043478260869565</v>
      </c>
      <c r="S165" s="16"/>
      <c r="T165" s="15">
        <v>0</v>
      </c>
      <c r="U165" s="15">
        <v>0</v>
      </c>
      <c r="V165" s="16"/>
      <c r="W165" s="16"/>
      <c r="X165" s="16"/>
      <c r="Y165" s="16"/>
      <c r="Z165" s="16"/>
      <c r="AA165" s="16"/>
      <c r="AB165" s="15">
        <v>5</v>
      </c>
      <c r="AC165" s="15">
        <v>0</v>
      </c>
      <c r="AD165" s="16"/>
      <c r="AE165" s="16"/>
      <c r="AF165" s="16"/>
      <c r="AG165" s="15">
        <v>2</v>
      </c>
      <c r="AH165" s="16"/>
      <c r="AI165" s="15">
        <v>0</v>
      </c>
      <c r="AJ165" s="15">
        <v>5</v>
      </c>
      <c r="AK165" s="15">
        <v>1</v>
      </c>
      <c r="AL165" s="16"/>
      <c r="AM165" s="16"/>
      <c r="AN165" s="15">
        <v>1</v>
      </c>
      <c r="AO165" s="15">
        <v>204</v>
      </c>
      <c r="AP165" s="16"/>
      <c r="AQ165" s="16"/>
      <c r="AR165" s="16"/>
      <c r="AS165" s="16"/>
      <c r="AT165" s="16"/>
      <c r="AU165" s="16"/>
      <c r="AV165" s="15">
        <v>10</v>
      </c>
      <c r="AW165" s="15">
        <v>18</v>
      </c>
      <c r="AX165" s="16"/>
      <c r="AY165" s="15">
        <v>2</v>
      </c>
      <c r="AZ165" s="16"/>
    </row>
    <row r="166" spans="1:52" s="2" customFormat="1" ht="15.75" customHeight="1">
      <c r="A166" s="6" t="s">
        <v>326</v>
      </c>
      <c r="B166" s="7" t="s">
        <v>327</v>
      </c>
      <c r="C166" s="14">
        <f t="shared" si="2"/>
        <v>10</v>
      </c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5">
        <v>15</v>
      </c>
      <c r="AK166" s="16"/>
      <c r="AL166" s="16"/>
      <c r="AM166" s="16"/>
      <c r="AN166" s="16"/>
      <c r="AO166" s="16"/>
      <c r="AP166" s="16"/>
      <c r="AQ166" s="16"/>
      <c r="AR166" s="16"/>
      <c r="AS166" s="16"/>
      <c r="AT166" s="16"/>
      <c r="AU166" s="16"/>
      <c r="AV166" s="15">
        <v>5</v>
      </c>
      <c r="AW166" s="16"/>
      <c r="AX166" s="16"/>
      <c r="AY166" s="16"/>
      <c r="AZ166" s="16"/>
    </row>
    <row r="167" spans="1:52" s="2" customFormat="1" ht="15.75" customHeight="1">
      <c r="A167" s="6" t="s">
        <v>328</v>
      </c>
      <c r="B167" s="7" t="s">
        <v>329</v>
      </c>
      <c r="C167" s="14">
        <f t="shared" si="2"/>
        <v>13</v>
      </c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5">
        <v>18</v>
      </c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5">
        <v>1</v>
      </c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6"/>
      <c r="AV167" s="15">
        <v>20</v>
      </c>
      <c r="AW167" s="16"/>
      <c r="AX167" s="15">
        <v>0</v>
      </c>
      <c r="AY167" s="15">
        <v>0</v>
      </c>
      <c r="AZ167" s="16"/>
    </row>
    <row r="168" spans="1:52" s="2" customFormat="1" ht="15.75" customHeight="1">
      <c r="A168" s="6" t="s">
        <v>330</v>
      </c>
      <c r="B168" s="7" t="s">
        <v>331</v>
      </c>
      <c r="C168" s="14">
        <f t="shared" si="2"/>
        <v>15.5</v>
      </c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5">
        <v>18</v>
      </c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5">
        <v>20</v>
      </c>
      <c r="AK168" s="16"/>
      <c r="AL168" s="16"/>
      <c r="AM168" s="16"/>
      <c r="AN168" s="16"/>
      <c r="AO168" s="16"/>
      <c r="AP168" s="16"/>
      <c r="AQ168" s="16"/>
      <c r="AR168" s="16"/>
      <c r="AS168" s="16"/>
      <c r="AT168" s="15">
        <v>14</v>
      </c>
      <c r="AU168" s="16"/>
      <c r="AV168" s="15">
        <v>10</v>
      </c>
      <c r="AW168" s="16"/>
      <c r="AX168" s="16"/>
      <c r="AY168" s="16"/>
      <c r="AZ168" s="16"/>
    </row>
    <row r="169" spans="1:52" s="2" customFormat="1" ht="15.75" customHeight="1">
      <c r="A169" s="6" t="s">
        <v>332</v>
      </c>
      <c r="B169" s="7" t="s">
        <v>333</v>
      </c>
      <c r="C169" s="14">
        <f t="shared" si="2"/>
        <v>8</v>
      </c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5">
        <v>8</v>
      </c>
      <c r="AW169" s="16"/>
      <c r="AX169" s="16"/>
      <c r="AY169" s="16"/>
      <c r="AZ169" s="16"/>
    </row>
    <row r="170" spans="1:52" s="2" customFormat="1" ht="15.75" customHeight="1">
      <c r="A170" s="6" t="s">
        <v>334</v>
      </c>
      <c r="B170" s="7" t="s">
        <v>335</v>
      </c>
      <c r="C170" s="14">
        <f t="shared" si="2"/>
        <v>5.333333333333333</v>
      </c>
      <c r="D170" s="16"/>
      <c r="E170" s="15">
        <v>1</v>
      </c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5">
        <v>1</v>
      </c>
      <c r="AH170" s="16"/>
      <c r="AI170" s="16"/>
      <c r="AJ170" s="16"/>
      <c r="AK170" s="16"/>
      <c r="AL170" s="16"/>
      <c r="AM170" s="16"/>
      <c r="AN170" s="16"/>
      <c r="AO170" s="16"/>
      <c r="AP170" s="16"/>
      <c r="AQ170" s="16"/>
      <c r="AR170" s="16"/>
      <c r="AS170" s="16"/>
      <c r="AT170" s="16"/>
      <c r="AU170" s="16"/>
      <c r="AV170" s="15">
        <v>14</v>
      </c>
      <c r="AW170" s="16"/>
      <c r="AX170" s="16"/>
      <c r="AY170" s="16"/>
      <c r="AZ170" s="16"/>
    </row>
    <row r="171" spans="1:52" s="2" customFormat="1" ht="15.75" customHeight="1">
      <c r="A171" s="6" t="s">
        <v>336</v>
      </c>
      <c r="B171" s="7" t="s">
        <v>337</v>
      </c>
      <c r="C171" s="14">
        <f t="shared" si="2"/>
        <v>30</v>
      </c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  <c r="AU171" s="16"/>
      <c r="AV171" s="15">
        <v>30</v>
      </c>
      <c r="AW171" s="16"/>
      <c r="AX171" s="16"/>
      <c r="AY171" s="16"/>
      <c r="AZ171" s="16"/>
    </row>
    <row r="172" spans="1:52" s="2" customFormat="1" ht="15.75" customHeight="1">
      <c r="A172" s="6" t="s">
        <v>338</v>
      </c>
      <c r="B172" s="7" t="s">
        <v>339</v>
      </c>
      <c r="C172" s="14">
        <f t="shared" si="2"/>
        <v>12</v>
      </c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5">
        <v>1</v>
      </c>
      <c r="S172" s="16"/>
      <c r="T172" s="15">
        <v>0</v>
      </c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5">
        <v>30</v>
      </c>
      <c r="AK172" s="16"/>
      <c r="AL172" s="16"/>
      <c r="AM172" s="16"/>
      <c r="AN172" s="16"/>
      <c r="AO172" s="16"/>
      <c r="AP172" s="16"/>
      <c r="AQ172" s="16"/>
      <c r="AR172" s="16"/>
      <c r="AS172" s="16"/>
      <c r="AT172" s="16"/>
      <c r="AU172" s="16"/>
      <c r="AV172" s="15">
        <v>5</v>
      </c>
      <c r="AW172" s="16"/>
      <c r="AX172" s="16"/>
      <c r="AY172" s="16"/>
      <c r="AZ172" s="16"/>
    </row>
    <row r="173" spans="1:52" s="2" customFormat="1" ht="15.75" customHeight="1">
      <c r="A173" s="6" t="s">
        <v>340</v>
      </c>
      <c r="B173" s="7" t="s">
        <v>341</v>
      </c>
      <c r="C173" s="14">
        <f t="shared" si="2"/>
        <v>20.813725490196077</v>
      </c>
      <c r="D173" s="15">
        <v>0</v>
      </c>
      <c r="E173" s="15">
        <v>1</v>
      </c>
      <c r="F173" s="16"/>
      <c r="G173" s="15">
        <v>4</v>
      </c>
      <c r="H173" s="15">
        <v>0</v>
      </c>
      <c r="I173" s="16"/>
      <c r="J173" s="15">
        <v>5</v>
      </c>
      <c r="K173" s="16"/>
      <c r="L173" s="15">
        <v>0</v>
      </c>
      <c r="M173" s="15">
        <v>0</v>
      </c>
      <c r="N173" s="16"/>
      <c r="O173" s="15">
        <v>20</v>
      </c>
      <c r="P173" s="16"/>
      <c r="Q173" s="15">
        <v>2</v>
      </c>
      <c r="R173" s="15">
        <v>15.833333333333332</v>
      </c>
      <c r="S173" s="16"/>
      <c r="T173" s="15">
        <v>0</v>
      </c>
      <c r="U173" s="16"/>
      <c r="V173" s="16"/>
      <c r="W173" s="16"/>
      <c r="X173" s="16"/>
      <c r="Y173" s="15">
        <v>42</v>
      </c>
      <c r="Z173" s="16"/>
      <c r="AA173" s="15">
        <v>0</v>
      </c>
      <c r="AB173" s="15">
        <v>1</v>
      </c>
      <c r="AC173" s="15">
        <v>0</v>
      </c>
      <c r="AD173" s="15">
        <v>1</v>
      </c>
      <c r="AE173" s="16"/>
      <c r="AF173" s="15">
        <v>0</v>
      </c>
      <c r="AG173" s="15">
        <v>10</v>
      </c>
      <c r="AH173" s="16"/>
      <c r="AI173" s="15">
        <v>0</v>
      </c>
      <c r="AJ173" s="15">
        <v>5</v>
      </c>
      <c r="AK173" s="16"/>
      <c r="AL173" s="15">
        <v>1</v>
      </c>
      <c r="AM173" s="16"/>
      <c r="AN173" s="16"/>
      <c r="AO173" s="15">
        <v>204</v>
      </c>
      <c r="AP173" s="16"/>
      <c r="AQ173" s="15">
        <v>5</v>
      </c>
      <c r="AR173" s="16"/>
      <c r="AS173" s="15">
        <v>0</v>
      </c>
      <c r="AT173" s="15">
        <v>14</v>
      </c>
      <c r="AU173" s="15">
        <v>0</v>
      </c>
      <c r="AV173" s="15">
        <v>10</v>
      </c>
      <c r="AW173" s="16"/>
      <c r="AX173" s="15">
        <v>0</v>
      </c>
      <c r="AY173" s="15">
        <v>13</v>
      </c>
      <c r="AZ173" s="15">
        <v>10</v>
      </c>
    </row>
    <row r="174" spans="1:52" s="2" customFormat="1" ht="15.75" customHeight="1">
      <c r="A174" s="6" t="s">
        <v>342</v>
      </c>
      <c r="B174" s="7" t="s">
        <v>343</v>
      </c>
      <c r="C174" s="14">
        <f t="shared" si="2"/>
        <v>48.555555555555557</v>
      </c>
      <c r="D174" s="16"/>
      <c r="E174" s="16"/>
      <c r="F174" s="16"/>
      <c r="G174" s="16"/>
      <c r="H174" s="16"/>
      <c r="I174" s="16"/>
      <c r="J174" s="16"/>
      <c r="K174" s="16"/>
      <c r="L174" s="15">
        <v>28</v>
      </c>
      <c r="M174" s="16"/>
      <c r="N174" s="16"/>
      <c r="O174" s="16"/>
      <c r="P174" s="16"/>
      <c r="Q174" s="16"/>
      <c r="R174" s="16"/>
      <c r="S174" s="16"/>
      <c r="T174" s="16"/>
      <c r="U174" s="16"/>
      <c r="V174" s="15">
        <v>0</v>
      </c>
      <c r="W174" s="16"/>
      <c r="X174" s="16"/>
      <c r="Y174" s="15">
        <v>135</v>
      </c>
      <c r="Z174" s="16"/>
      <c r="AA174" s="15">
        <v>0</v>
      </c>
      <c r="AB174" s="16"/>
      <c r="AC174" s="16"/>
      <c r="AD174" s="16"/>
      <c r="AE174" s="16"/>
      <c r="AF174" s="15">
        <v>0</v>
      </c>
      <c r="AG174" s="15">
        <v>1</v>
      </c>
      <c r="AH174" s="16"/>
      <c r="AI174" s="16"/>
      <c r="AJ174" s="16"/>
      <c r="AK174" s="16"/>
      <c r="AL174" s="15">
        <v>31</v>
      </c>
      <c r="AM174" s="16"/>
      <c r="AN174" s="16"/>
      <c r="AO174" s="15">
        <v>204</v>
      </c>
      <c r="AP174" s="16"/>
      <c r="AQ174" s="15">
        <v>2</v>
      </c>
      <c r="AR174" s="16"/>
      <c r="AS174" s="15">
        <v>0</v>
      </c>
      <c r="AT174" s="15">
        <v>14</v>
      </c>
      <c r="AU174" s="16"/>
      <c r="AV174" s="15">
        <v>10</v>
      </c>
      <c r="AW174" s="16"/>
      <c r="AX174" s="15">
        <v>0</v>
      </c>
      <c r="AY174" s="15">
        <v>12</v>
      </c>
      <c r="AZ174" s="16"/>
    </row>
    <row r="175" spans="1:52" s="2" customFormat="1" ht="15.75" customHeight="1">
      <c r="A175" s="6" t="s">
        <v>344</v>
      </c>
      <c r="B175" s="7" t="s">
        <v>345</v>
      </c>
      <c r="C175" s="14">
        <f t="shared" si="2"/>
        <v>15.666666666666666</v>
      </c>
      <c r="D175" s="15">
        <v>0</v>
      </c>
      <c r="E175" s="15">
        <v>1</v>
      </c>
      <c r="F175" s="16"/>
      <c r="G175" s="15">
        <v>0</v>
      </c>
      <c r="H175" s="16"/>
      <c r="I175" s="16"/>
      <c r="J175" s="16"/>
      <c r="K175" s="16"/>
      <c r="L175" s="16"/>
      <c r="M175" s="16"/>
      <c r="N175" s="16"/>
      <c r="O175" s="16"/>
      <c r="P175" s="16"/>
      <c r="Q175" s="15">
        <v>1</v>
      </c>
      <c r="R175" s="15">
        <v>0</v>
      </c>
      <c r="S175" s="16"/>
      <c r="T175" s="15">
        <v>5</v>
      </c>
      <c r="U175" s="16"/>
      <c r="V175" s="15">
        <v>0</v>
      </c>
      <c r="W175" s="16"/>
      <c r="X175" s="16"/>
      <c r="Y175" s="15">
        <v>89</v>
      </c>
      <c r="Z175" s="16"/>
      <c r="AA175" s="15">
        <v>0</v>
      </c>
      <c r="AB175" s="16"/>
      <c r="AC175" s="15">
        <v>0</v>
      </c>
      <c r="AD175" s="15">
        <v>1</v>
      </c>
      <c r="AE175" s="16"/>
      <c r="AF175" s="15">
        <v>0</v>
      </c>
      <c r="AG175" s="16"/>
      <c r="AH175" s="16"/>
      <c r="AI175" s="16"/>
      <c r="AJ175" s="15">
        <v>30</v>
      </c>
      <c r="AK175" s="16"/>
      <c r="AL175" s="15">
        <v>0</v>
      </c>
      <c r="AM175" s="16"/>
      <c r="AN175" s="16"/>
      <c r="AO175" s="16"/>
      <c r="AP175" s="16"/>
      <c r="AQ175" s="15">
        <v>2</v>
      </c>
      <c r="AR175" s="16"/>
      <c r="AS175" s="15">
        <v>0</v>
      </c>
      <c r="AT175" s="16"/>
      <c r="AU175" s="15">
        <v>0</v>
      </c>
      <c r="AV175" s="15">
        <v>10</v>
      </c>
      <c r="AW175" s="16"/>
      <c r="AX175" s="16"/>
      <c r="AY175" s="15">
        <v>2</v>
      </c>
      <c r="AZ175" s="15">
        <v>6</v>
      </c>
    </row>
    <row r="176" spans="1:52" s="2" customFormat="1" ht="15.75" customHeight="1">
      <c r="A176" s="6" t="s">
        <v>346</v>
      </c>
      <c r="B176" s="7" t="s">
        <v>347</v>
      </c>
      <c r="C176" s="14">
        <f t="shared" si="2"/>
        <v>5</v>
      </c>
      <c r="D176" s="16"/>
      <c r="E176" s="16"/>
      <c r="F176" s="15">
        <v>0</v>
      </c>
      <c r="G176" s="16"/>
      <c r="H176" s="15">
        <v>0</v>
      </c>
      <c r="I176" s="16"/>
      <c r="J176" s="16"/>
      <c r="K176" s="16"/>
      <c r="L176" s="16"/>
      <c r="M176" s="15">
        <v>0</v>
      </c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6"/>
      <c r="AM176" s="16"/>
      <c r="AN176" s="16"/>
      <c r="AO176" s="15">
        <v>5</v>
      </c>
      <c r="AP176" s="16"/>
      <c r="AQ176" s="16"/>
      <c r="AR176" s="16"/>
      <c r="AS176" s="16"/>
      <c r="AT176" s="16"/>
      <c r="AU176" s="16"/>
      <c r="AV176" s="15">
        <v>0</v>
      </c>
      <c r="AW176" s="16"/>
      <c r="AX176" s="16"/>
      <c r="AY176" s="16"/>
      <c r="AZ176" s="16"/>
    </row>
    <row r="177" spans="1:52" s="2" customFormat="1" ht="15.75" customHeight="1">
      <c r="A177" s="6" t="s">
        <v>348</v>
      </c>
      <c r="B177" s="7" t="s">
        <v>349</v>
      </c>
      <c r="C177" s="14" t="str">
        <f t="shared" si="2"/>
        <v/>
      </c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6"/>
      <c r="AM177" s="16"/>
      <c r="AN177" s="16"/>
      <c r="AO177" s="16"/>
      <c r="AP177" s="16"/>
      <c r="AQ177" s="16"/>
      <c r="AR177" s="16"/>
      <c r="AS177" s="16"/>
      <c r="AT177" s="16"/>
      <c r="AU177" s="16"/>
      <c r="AV177" s="16"/>
      <c r="AW177" s="16"/>
      <c r="AX177" s="16"/>
      <c r="AY177" s="16"/>
      <c r="AZ177" s="16"/>
    </row>
    <row r="178" spans="1:52" s="2" customFormat="1" ht="15.75" customHeight="1">
      <c r="A178" s="6" t="s">
        <v>350</v>
      </c>
      <c r="B178" s="7" t="s">
        <v>351</v>
      </c>
      <c r="C178" s="14" t="str">
        <f t="shared" si="2"/>
        <v/>
      </c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6"/>
      <c r="AV178" s="16"/>
      <c r="AW178" s="16"/>
      <c r="AX178" s="16"/>
      <c r="AY178" s="16"/>
      <c r="AZ178" s="16"/>
    </row>
    <row r="179" spans="1:52" s="2" customFormat="1" ht="15.75" customHeight="1">
      <c r="A179" s="6" t="s">
        <v>352</v>
      </c>
      <c r="B179" s="7" t="s">
        <v>353</v>
      </c>
      <c r="C179" s="14" t="str">
        <f t="shared" si="2"/>
        <v/>
      </c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6"/>
      <c r="AX179" s="16"/>
      <c r="AY179" s="16"/>
      <c r="AZ179" s="16"/>
    </row>
    <row r="180" spans="1:52" s="2" customFormat="1" ht="15.75" customHeight="1">
      <c r="A180" s="6" t="s">
        <v>354</v>
      </c>
      <c r="B180" s="7" t="s">
        <v>355</v>
      </c>
      <c r="C180" s="14" t="str">
        <f t="shared" si="2"/>
        <v/>
      </c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 s="16"/>
      <c r="AL180" s="16"/>
      <c r="AM180" s="16"/>
      <c r="AN180" s="16"/>
      <c r="AO180" s="16"/>
      <c r="AP180" s="16"/>
      <c r="AQ180" s="16"/>
      <c r="AR180" s="16"/>
      <c r="AS180" s="16"/>
      <c r="AT180" s="16"/>
      <c r="AU180" s="16"/>
      <c r="AV180" s="16"/>
      <c r="AW180" s="16"/>
      <c r="AX180" s="16"/>
      <c r="AY180" s="16"/>
      <c r="AZ180" s="16"/>
    </row>
    <row r="181" spans="1:52" s="2" customFormat="1" ht="15.75" customHeight="1">
      <c r="A181" s="6" t="s">
        <v>356</v>
      </c>
      <c r="B181" s="7" t="s">
        <v>357</v>
      </c>
      <c r="C181" s="14" t="str">
        <f t="shared" si="2"/>
        <v/>
      </c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 s="16"/>
      <c r="AL181" s="16"/>
      <c r="AM181" s="16"/>
      <c r="AN181" s="16"/>
      <c r="AO181" s="16"/>
      <c r="AP181" s="16"/>
      <c r="AQ181" s="16"/>
      <c r="AR181" s="16"/>
      <c r="AS181" s="16"/>
      <c r="AT181" s="16"/>
      <c r="AU181" s="16"/>
      <c r="AV181" s="16"/>
      <c r="AW181" s="16"/>
      <c r="AX181" s="16"/>
      <c r="AY181" s="16"/>
      <c r="AZ181" s="16"/>
    </row>
    <row r="182" spans="1:52" s="2" customFormat="1" ht="15.75" customHeight="1">
      <c r="A182" s="6" t="s">
        <v>358</v>
      </c>
      <c r="B182" s="7" t="s">
        <v>359</v>
      </c>
      <c r="C182" s="14" t="str">
        <f t="shared" si="2"/>
        <v/>
      </c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 s="16"/>
      <c r="AL182" s="16"/>
      <c r="AM182" s="16"/>
      <c r="AN182" s="16"/>
      <c r="AO182" s="16"/>
      <c r="AP182" s="16"/>
      <c r="AQ182" s="16"/>
      <c r="AR182" s="16"/>
      <c r="AS182" s="16"/>
      <c r="AT182" s="16"/>
      <c r="AU182" s="16"/>
      <c r="AV182" s="16"/>
      <c r="AW182" s="16"/>
      <c r="AX182" s="16"/>
      <c r="AY182" s="16"/>
      <c r="AZ182" s="16"/>
    </row>
    <row r="183" spans="1:52" s="2" customFormat="1" ht="15.75" customHeight="1">
      <c r="A183" s="6" t="s">
        <v>360</v>
      </c>
      <c r="B183" s="7" t="s">
        <v>361</v>
      </c>
      <c r="C183" s="14" t="str">
        <f t="shared" si="2"/>
        <v/>
      </c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 s="16"/>
      <c r="AL183" s="16"/>
      <c r="AM183" s="16"/>
      <c r="AN183" s="16"/>
      <c r="AO183" s="16"/>
      <c r="AP183" s="16"/>
      <c r="AQ183" s="16"/>
      <c r="AR183" s="16"/>
      <c r="AS183" s="16"/>
      <c r="AT183" s="16"/>
      <c r="AU183" s="16"/>
      <c r="AV183" s="16"/>
      <c r="AW183" s="16"/>
      <c r="AX183" s="16"/>
      <c r="AY183" s="16"/>
      <c r="AZ183" s="16"/>
    </row>
    <row r="184" spans="1:52" s="2" customFormat="1" ht="15.75" customHeight="1">
      <c r="A184" s="6" t="s">
        <v>362</v>
      </c>
      <c r="B184" s="7" t="s">
        <v>363</v>
      </c>
      <c r="C184" s="14" t="str">
        <f t="shared" si="2"/>
        <v/>
      </c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 s="16"/>
      <c r="AL184" s="16"/>
      <c r="AM184" s="16"/>
      <c r="AN184" s="16"/>
      <c r="AO184" s="16"/>
      <c r="AP184" s="16"/>
      <c r="AQ184" s="16"/>
      <c r="AR184" s="16"/>
      <c r="AS184" s="16"/>
      <c r="AT184" s="16"/>
      <c r="AU184" s="16"/>
      <c r="AV184" s="16"/>
      <c r="AW184" s="16"/>
      <c r="AX184" s="16"/>
      <c r="AY184" s="16"/>
      <c r="AZ184" s="16"/>
    </row>
    <row r="185" spans="1:52" s="2" customFormat="1" ht="15.75" customHeight="1">
      <c r="A185" s="6" t="s">
        <v>364</v>
      </c>
      <c r="B185" s="7" t="s">
        <v>365</v>
      </c>
      <c r="C185" s="14" t="str">
        <f t="shared" si="2"/>
        <v/>
      </c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 s="16"/>
      <c r="AL185" s="16"/>
      <c r="AM185" s="16"/>
      <c r="AN185" s="16"/>
      <c r="AO185" s="16"/>
      <c r="AP185" s="16"/>
      <c r="AQ185" s="16"/>
      <c r="AR185" s="16"/>
      <c r="AS185" s="16"/>
      <c r="AT185" s="16"/>
      <c r="AU185" s="16"/>
      <c r="AV185" s="16"/>
      <c r="AW185" s="16"/>
      <c r="AX185" s="16"/>
      <c r="AY185" s="16"/>
      <c r="AZ185" s="16"/>
    </row>
    <row r="186" spans="1:52" s="2" customFormat="1" ht="15.75" customHeight="1">
      <c r="A186" s="6" t="s">
        <v>366</v>
      </c>
      <c r="B186" s="7" t="s">
        <v>367</v>
      </c>
      <c r="C186" s="14" t="str">
        <f t="shared" si="2"/>
        <v/>
      </c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 s="16"/>
      <c r="AL186" s="16"/>
      <c r="AM186" s="16"/>
      <c r="AN186" s="16"/>
      <c r="AO186" s="16"/>
      <c r="AP186" s="16"/>
      <c r="AQ186" s="16"/>
      <c r="AR186" s="16"/>
      <c r="AS186" s="16"/>
      <c r="AT186" s="16"/>
      <c r="AU186" s="16"/>
      <c r="AV186" s="16"/>
      <c r="AW186" s="16"/>
      <c r="AX186" s="16"/>
      <c r="AY186" s="16"/>
      <c r="AZ186" s="16"/>
    </row>
    <row r="187" spans="1:52" s="2" customFormat="1" ht="15.75" customHeight="1">
      <c r="A187" s="6" t="s">
        <v>368</v>
      </c>
      <c r="B187" s="7" t="s">
        <v>369</v>
      </c>
      <c r="C187" s="14" t="str">
        <f t="shared" si="2"/>
        <v/>
      </c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 s="16"/>
      <c r="AL187" s="16"/>
      <c r="AM187" s="16"/>
      <c r="AN187" s="16"/>
      <c r="AO187" s="16"/>
      <c r="AP187" s="16"/>
      <c r="AQ187" s="16"/>
      <c r="AR187" s="16"/>
      <c r="AS187" s="16"/>
      <c r="AT187" s="16"/>
      <c r="AU187" s="16"/>
      <c r="AV187" s="16"/>
      <c r="AW187" s="16"/>
      <c r="AX187" s="16"/>
      <c r="AY187" s="16"/>
      <c r="AZ187" s="16"/>
    </row>
    <row r="188" spans="1:52" s="2" customFormat="1" ht="15.75" customHeight="1">
      <c r="A188" s="6" t="s">
        <v>370</v>
      </c>
      <c r="B188" s="7" t="s">
        <v>371</v>
      </c>
      <c r="C188" s="14" t="str">
        <f t="shared" si="2"/>
        <v/>
      </c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</row>
    <row r="189" spans="1:52" s="2" customFormat="1" ht="15.75" customHeight="1">
      <c r="A189" s="6" t="s">
        <v>372</v>
      </c>
      <c r="B189" s="7" t="s">
        <v>373</v>
      </c>
      <c r="C189" s="14" t="str">
        <f t="shared" si="2"/>
        <v/>
      </c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 s="16"/>
      <c r="AL189" s="16"/>
      <c r="AM189" s="16"/>
      <c r="AN189" s="16"/>
      <c r="AO189" s="16"/>
      <c r="AP189" s="16"/>
      <c r="AQ189" s="16"/>
      <c r="AR189" s="16"/>
      <c r="AS189" s="16"/>
      <c r="AT189" s="16"/>
      <c r="AU189" s="16"/>
      <c r="AV189" s="16"/>
      <c r="AW189" s="16"/>
      <c r="AX189" s="16"/>
      <c r="AY189" s="16"/>
      <c r="AZ189" s="16"/>
    </row>
    <row r="190" spans="1:52" s="2" customFormat="1" ht="15.75" customHeight="1">
      <c r="A190" s="6" t="s">
        <v>374</v>
      </c>
      <c r="B190" s="7" t="s">
        <v>375</v>
      </c>
      <c r="C190" s="14" t="str">
        <f t="shared" si="2"/>
        <v/>
      </c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  <c r="AB190" s="15">
        <v>0</v>
      </c>
      <c r="AC190" s="16"/>
      <c r="AD190" s="16"/>
      <c r="AE190" s="16"/>
      <c r="AF190" s="16"/>
      <c r="AG190" s="16"/>
      <c r="AH190" s="16"/>
      <c r="AI190" s="16"/>
      <c r="AJ190" s="16"/>
      <c r="AK190" s="16"/>
      <c r="AL190" s="16"/>
      <c r="AM190" s="16"/>
      <c r="AN190" s="16"/>
      <c r="AO190" s="16"/>
      <c r="AP190" s="16"/>
      <c r="AQ190" s="16"/>
      <c r="AR190" s="16"/>
      <c r="AS190" s="16"/>
      <c r="AT190" s="16"/>
      <c r="AU190" s="16"/>
      <c r="AV190" s="16"/>
      <c r="AW190" s="16"/>
      <c r="AX190" s="16"/>
      <c r="AY190" s="16"/>
      <c r="AZ190" s="16"/>
    </row>
    <row r="191" spans="1:52" s="2" customFormat="1" ht="15.75" customHeight="1">
      <c r="A191" s="6" t="s">
        <v>376</v>
      </c>
      <c r="B191" s="7" t="s">
        <v>377</v>
      </c>
      <c r="C191" s="14" t="str">
        <f t="shared" si="2"/>
        <v/>
      </c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  <c r="AB191" s="15">
        <v>0</v>
      </c>
      <c r="AC191" s="16"/>
      <c r="AD191" s="16"/>
      <c r="AE191" s="16"/>
      <c r="AF191" s="16"/>
      <c r="AG191" s="16"/>
      <c r="AH191" s="16"/>
      <c r="AI191" s="16"/>
      <c r="AJ191" s="16"/>
      <c r="AK191" s="16"/>
      <c r="AL191" s="16"/>
      <c r="AM191" s="16"/>
      <c r="AN191" s="16"/>
      <c r="AO191" s="16"/>
      <c r="AP191" s="16"/>
      <c r="AQ191" s="16"/>
      <c r="AR191" s="16"/>
      <c r="AS191" s="16"/>
      <c r="AT191" s="16"/>
      <c r="AU191" s="16"/>
      <c r="AV191" s="16"/>
      <c r="AW191" s="16"/>
      <c r="AX191" s="16"/>
      <c r="AY191" s="16"/>
      <c r="AZ191" s="16"/>
    </row>
    <row r="192" spans="1:52" s="2" customFormat="1" ht="15.75" customHeight="1">
      <c r="A192" s="6" t="s">
        <v>378</v>
      </c>
      <c r="B192" s="7" t="s">
        <v>379</v>
      </c>
      <c r="C192" s="14" t="str">
        <f t="shared" si="2"/>
        <v/>
      </c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5">
        <v>0</v>
      </c>
      <c r="Z192" s="16"/>
      <c r="AA192" s="16"/>
      <c r="AB192" s="15">
        <v>0</v>
      </c>
      <c r="AC192" s="15">
        <v>0</v>
      </c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  <c r="AT192" s="16"/>
      <c r="AU192" s="16"/>
      <c r="AV192" s="16"/>
      <c r="AW192" s="16"/>
      <c r="AX192" s="16"/>
      <c r="AY192" s="16"/>
      <c r="AZ192" s="16"/>
    </row>
    <row r="193" spans="1:52" s="2" customFormat="1" ht="15.75" customHeight="1">
      <c r="A193" s="6" t="s">
        <v>380</v>
      </c>
      <c r="B193" s="7" t="s">
        <v>381</v>
      </c>
      <c r="C193" s="14" t="str">
        <f t="shared" si="2"/>
        <v/>
      </c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6"/>
      <c r="AR193" s="16"/>
      <c r="AS193" s="16"/>
      <c r="AT193" s="16"/>
      <c r="AU193" s="16"/>
      <c r="AV193" s="16"/>
      <c r="AW193" s="16"/>
      <c r="AX193" s="16"/>
      <c r="AY193" s="16"/>
      <c r="AZ193" s="16"/>
    </row>
    <row r="194" spans="1:52" s="2" customFormat="1" ht="15.75" customHeight="1">
      <c r="A194" s="6" t="s">
        <v>382</v>
      </c>
      <c r="B194" s="7" t="s">
        <v>383</v>
      </c>
      <c r="C194" s="14">
        <f t="shared" si="2"/>
        <v>25</v>
      </c>
      <c r="D194" s="16"/>
      <c r="E194" s="16"/>
      <c r="F194" s="16"/>
      <c r="G194" s="16"/>
      <c r="H194" s="16"/>
      <c r="I194" s="15">
        <v>21</v>
      </c>
      <c r="J194" s="16"/>
      <c r="K194" s="16"/>
      <c r="L194" s="16"/>
      <c r="M194" s="16"/>
      <c r="N194" s="15">
        <v>8</v>
      </c>
      <c r="O194" s="16"/>
      <c r="P194" s="16"/>
      <c r="Q194" s="15">
        <v>14</v>
      </c>
      <c r="R194" s="15">
        <v>78</v>
      </c>
      <c r="S194" s="16"/>
      <c r="T194" s="15">
        <v>4</v>
      </c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 s="16"/>
      <c r="AL194" s="16"/>
      <c r="AM194" s="16"/>
      <c r="AN194" s="16"/>
      <c r="AO194" s="16"/>
      <c r="AP194" s="16"/>
      <c r="AQ194" s="16"/>
      <c r="AR194" s="16"/>
      <c r="AS194" s="16"/>
      <c r="AT194" s="16"/>
      <c r="AU194" s="16"/>
      <c r="AV194" s="16"/>
      <c r="AW194" s="16"/>
      <c r="AX194" s="16"/>
      <c r="AY194" s="16"/>
      <c r="AZ194" s="16"/>
    </row>
    <row r="195" spans="1:52" s="2" customFormat="1" ht="15.75" customHeight="1">
      <c r="A195" s="6" t="s">
        <v>384</v>
      </c>
      <c r="B195" s="7" t="s">
        <v>385</v>
      </c>
      <c r="C195" s="14">
        <f t="shared" si="2"/>
        <v>22</v>
      </c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5">
        <v>0</v>
      </c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 s="16"/>
      <c r="AL195" s="16"/>
      <c r="AM195" s="16"/>
      <c r="AN195" s="16"/>
      <c r="AO195" s="16"/>
      <c r="AP195" s="16"/>
      <c r="AQ195" s="16"/>
      <c r="AR195" s="16"/>
      <c r="AS195" s="16"/>
      <c r="AT195" s="16"/>
      <c r="AU195" s="16"/>
      <c r="AV195" s="16"/>
      <c r="AW195" s="16"/>
      <c r="AX195" s="16"/>
      <c r="AY195" s="15">
        <v>22</v>
      </c>
      <c r="AZ195" s="16"/>
    </row>
    <row r="196" spans="1:52" s="2" customFormat="1" ht="15.75" customHeight="1">
      <c r="A196" s="6" t="s">
        <v>386</v>
      </c>
      <c r="B196" s="7" t="s">
        <v>387</v>
      </c>
      <c r="C196" s="14">
        <f t="shared" ref="C196:C251" si="3">IF(ISERROR(SUM(D196:AY196)/COUNTIF(D196:AY196,"&gt;0")),"",SUM(D196:AY196)/COUNTIF(D196:AY196,"&gt;0"))</f>
        <v>21</v>
      </c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6"/>
      <c r="AR196" s="16"/>
      <c r="AS196" s="16"/>
      <c r="AT196" s="16"/>
      <c r="AU196" s="16"/>
      <c r="AV196" s="15">
        <v>0</v>
      </c>
      <c r="AW196" s="16"/>
      <c r="AX196" s="16"/>
      <c r="AY196" s="15">
        <v>21</v>
      </c>
      <c r="AZ196" s="16"/>
    </row>
    <row r="197" spans="1:52" s="2" customFormat="1" ht="15.75" customHeight="1">
      <c r="A197" s="6" t="s">
        <v>388</v>
      </c>
      <c r="B197" s="7" t="s">
        <v>389</v>
      </c>
      <c r="C197" s="14" t="str">
        <f t="shared" si="3"/>
        <v/>
      </c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6"/>
      <c r="AR197" s="16"/>
      <c r="AS197" s="16"/>
      <c r="AT197" s="16"/>
      <c r="AU197" s="16"/>
      <c r="AV197" s="16"/>
      <c r="AW197" s="16"/>
      <c r="AX197" s="16"/>
      <c r="AY197" s="16"/>
      <c r="AZ197" s="16"/>
    </row>
    <row r="198" spans="1:52" s="2" customFormat="1" ht="15.75" customHeight="1">
      <c r="A198" s="6" t="s">
        <v>390</v>
      </c>
      <c r="B198" s="7" t="s">
        <v>391</v>
      </c>
      <c r="C198" s="14">
        <f t="shared" si="3"/>
        <v>1.5</v>
      </c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5">
        <v>2</v>
      </c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 s="16"/>
      <c r="AL198" s="16"/>
      <c r="AM198" s="16"/>
      <c r="AN198" s="16"/>
      <c r="AO198" s="16"/>
      <c r="AP198" s="16"/>
      <c r="AQ198" s="16"/>
      <c r="AR198" s="16"/>
      <c r="AS198" s="16"/>
      <c r="AT198" s="16"/>
      <c r="AU198" s="16"/>
      <c r="AV198" s="16"/>
      <c r="AW198" s="16"/>
      <c r="AX198" s="16"/>
      <c r="AY198" s="15">
        <v>1</v>
      </c>
      <c r="AZ198" s="16"/>
    </row>
    <row r="199" spans="1:52" s="2" customFormat="1" ht="15.75" customHeight="1">
      <c r="A199" s="6" t="s">
        <v>392</v>
      </c>
      <c r="B199" s="7" t="s">
        <v>393</v>
      </c>
      <c r="C199" s="14">
        <f t="shared" si="3"/>
        <v>7</v>
      </c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5">
        <v>7</v>
      </c>
      <c r="AW199" s="16"/>
      <c r="AX199" s="16"/>
      <c r="AY199" s="16"/>
      <c r="AZ199" s="16"/>
    </row>
    <row r="200" spans="1:52" s="2" customFormat="1" ht="15.75" customHeight="1">
      <c r="A200" s="6" t="s">
        <v>394</v>
      </c>
      <c r="B200" s="7" t="s">
        <v>395</v>
      </c>
      <c r="C200" s="14" t="str">
        <f t="shared" si="3"/>
        <v/>
      </c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 s="16"/>
      <c r="AL200" s="16"/>
      <c r="AM200" s="16"/>
      <c r="AN200" s="16"/>
      <c r="AO200" s="16"/>
      <c r="AP200" s="16"/>
      <c r="AQ200" s="16"/>
      <c r="AR200" s="16"/>
      <c r="AS200" s="16"/>
      <c r="AT200" s="16"/>
      <c r="AU200" s="16"/>
      <c r="AV200" s="16"/>
      <c r="AW200" s="16"/>
      <c r="AX200" s="16"/>
      <c r="AY200" s="16"/>
      <c r="AZ200" s="16"/>
    </row>
    <row r="201" spans="1:52" s="2" customFormat="1" ht="15.75" customHeight="1">
      <c r="A201" s="6" t="s">
        <v>396</v>
      </c>
      <c r="B201" s="7" t="s">
        <v>397</v>
      </c>
      <c r="C201" s="14" t="str">
        <f t="shared" si="3"/>
        <v/>
      </c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 s="16"/>
      <c r="AL201" s="16"/>
      <c r="AM201" s="16"/>
      <c r="AN201" s="16"/>
      <c r="AO201" s="16"/>
      <c r="AP201" s="16"/>
      <c r="AQ201" s="16"/>
      <c r="AR201" s="16"/>
      <c r="AS201" s="16"/>
      <c r="AT201" s="16"/>
      <c r="AU201" s="15">
        <v>0</v>
      </c>
      <c r="AV201" s="16"/>
      <c r="AW201" s="16"/>
      <c r="AX201" s="16"/>
      <c r="AY201" s="16"/>
      <c r="AZ201" s="16"/>
    </row>
    <row r="202" spans="1:52" s="2" customFormat="1" ht="15.75" customHeight="1">
      <c r="A202" s="6" t="s">
        <v>398</v>
      </c>
      <c r="B202" s="7" t="s">
        <v>399</v>
      </c>
      <c r="C202" s="14">
        <f t="shared" si="3"/>
        <v>6.25</v>
      </c>
      <c r="D202" s="16"/>
      <c r="E202" s="15">
        <v>11</v>
      </c>
      <c r="F202" s="16"/>
      <c r="G202" s="16"/>
      <c r="H202" s="16"/>
      <c r="I202" s="16"/>
      <c r="J202" s="15">
        <v>7</v>
      </c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5">
        <v>0</v>
      </c>
      <c r="Z202" s="16"/>
      <c r="AA202" s="16"/>
      <c r="AB202" s="16"/>
      <c r="AC202" s="16"/>
      <c r="AD202" s="16"/>
      <c r="AE202" s="16"/>
      <c r="AF202" s="16"/>
      <c r="AG202" s="16"/>
      <c r="AH202" s="16"/>
      <c r="AI202" s="15">
        <v>2</v>
      </c>
      <c r="AJ202" s="16"/>
      <c r="AK202" s="16"/>
      <c r="AL202" s="16"/>
      <c r="AM202" s="16"/>
      <c r="AN202" s="16"/>
      <c r="AO202" s="16"/>
      <c r="AP202" s="16"/>
      <c r="AQ202" s="16"/>
      <c r="AR202" s="16"/>
      <c r="AS202" s="16"/>
      <c r="AT202" s="16"/>
      <c r="AU202" s="16"/>
      <c r="AV202" s="15">
        <v>5</v>
      </c>
      <c r="AW202" s="16"/>
      <c r="AX202" s="16"/>
      <c r="AY202" s="16"/>
      <c r="AZ202" s="16"/>
    </row>
    <row r="203" spans="1:52" s="2" customFormat="1" ht="15.75" customHeight="1">
      <c r="A203" s="6" t="s">
        <v>400</v>
      </c>
      <c r="B203" s="7" t="s">
        <v>401</v>
      </c>
      <c r="C203" s="14">
        <f t="shared" si="3"/>
        <v>4.8538812785388128</v>
      </c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5">
        <v>5.5616438356164384</v>
      </c>
      <c r="S203" s="16"/>
      <c r="T203" s="15">
        <v>0</v>
      </c>
      <c r="U203" s="16"/>
      <c r="V203" s="16"/>
      <c r="W203" s="16"/>
      <c r="X203" s="16"/>
      <c r="Y203" s="15">
        <v>0</v>
      </c>
      <c r="Z203" s="16"/>
      <c r="AA203" s="16"/>
      <c r="AB203" s="16"/>
      <c r="AC203" s="15">
        <v>4</v>
      </c>
      <c r="AD203" s="16"/>
      <c r="AE203" s="16"/>
      <c r="AF203" s="16"/>
      <c r="AG203" s="16"/>
      <c r="AH203" s="16"/>
      <c r="AI203" s="16"/>
      <c r="AJ203" s="16"/>
      <c r="AK203" s="16"/>
      <c r="AL203" s="16"/>
      <c r="AM203" s="16"/>
      <c r="AN203" s="16"/>
      <c r="AO203" s="16"/>
      <c r="AP203" s="16"/>
      <c r="AQ203" s="16"/>
      <c r="AR203" s="16"/>
      <c r="AS203" s="16"/>
      <c r="AT203" s="16"/>
      <c r="AU203" s="16"/>
      <c r="AV203" s="15">
        <v>5</v>
      </c>
      <c r="AW203" s="16"/>
      <c r="AX203" s="15">
        <v>0</v>
      </c>
      <c r="AY203" s="16"/>
      <c r="AZ203" s="16"/>
    </row>
    <row r="204" spans="1:52" s="2" customFormat="1" ht="15.75" customHeight="1">
      <c r="A204" s="6" t="s">
        <v>402</v>
      </c>
      <c r="B204" s="7" t="s">
        <v>403</v>
      </c>
      <c r="C204" s="14">
        <f t="shared" si="3"/>
        <v>16.5</v>
      </c>
      <c r="D204" s="16"/>
      <c r="E204" s="15">
        <v>8</v>
      </c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 s="16"/>
      <c r="AL204" s="16"/>
      <c r="AM204" s="16"/>
      <c r="AN204" s="16"/>
      <c r="AO204" s="16"/>
      <c r="AP204" s="16"/>
      <c r="AQ204" s="16"/>
      <c r="AR204" s="16"/>
      <c r="AS204" s="16"/>
      <c r="AT204" s="16"/>
      <c r="AU204" s="16"/>
      <c r="AV204" s="15">
        <v>25</v>
      </c>
      <c r="AW204" s="16"/>
      <c r="AX204" s="16"/>
      <c r="AY204" s="16"/>
      <c r="AZ204" s="16"/>
    </row>
    <row r="205" spans="1:52" s="2" customFormat="1" ht="15.75" customHeight="1">
      <c r="A205" s="6" t="s">
        <v>404</v>
      </c>
      <c r="B205" s="7" t="s">
        <v>405</v>
      </c>
      <c r="C205" s="14" t="str">
        <f t="shared" si="3"/>
        <v/>
      </c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 s="16"/>
      <c r="AL205" s="16"/>
      <c r="AM205" s="16"/>
      <c r="AN205" s="16"/>
      <c r="AO205" s="16"/>
      <c r="AP205" s="16"/>
      <c r="AQ205" s="16"/>
      <c r="AR205" s="16"/>
      <c r="AS205" s="16"/>
      <c r="AT205" s="16"/>
      <c r="AU205" s="16"/>
      <c r="AV205" s="16"/>
      <c r="AW205" s="16"/>
      <c r="AX205" s="16"/>
      <c r="AY205" s="16"/>
      <c r="AZ205" s="16"/>
    </row>
    <row r="206" spans="1:52" s="2" customFormat="1" ht="15.75" customHeight="1">
      <c r="A206" s="6" t="s">
        <v>406</v>
      </c>
      <c r="B206" s="7" t="s">
        <v>407</v>
      </c>
      <c r="C206" s="14">
        <f t="shared" si="3"/>
        <v>6.458333333333333</v>
      </c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5">
        <v>8.375</v>
      </c>
      <c r="S206" s="16"/>
      <c r="T206" s="15">
        <v>0</v>
      </c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 s="16"/>
      <c r="AL206" s="16"/>
      <c r="AM206" s="16"/>
      <c r="AN206" s="16"/>
      <c r="AO206" s="16"/>
      <c r="AP206" s="16"/>
      <c r="AQ206" s="16"/>
      <c r="AR206" s="16"/>
      <c r="AS206" s="16"/>
      <c r="AT206" s="16"/>
      <c r="AU206" s="16"/>
      <c r="AV206" s="15">
        <v>5</v>
      </c>
      <c r="AW206" s="16"/>
      <c r="AX206" s="16"/>
      <c r="AY206" s="15">
        <v>6</v>
      </c>
      <c r="AZ206" s="16"/>
    </row>
    <row r="207" spans="1:52" s="2" customFormat="1" ht="15.75" customHeight="1">
      <c r="A207" s="6" t="s">
        <v>408</v>
      </c>
      <c r="B207" s="7" t="s">
        <v>409</v>
      </c>
      <c r="C207" s="14">
        <f t="shared" si="3"/>
        <v>5</v>
      </c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 s="16"/>
      <c r="AL207" s="16"/>
      <c r="AM207" s="16"/>
      <c r="AN207" s="16"/>
      <c r="AO207" s="16"/>
      <c r="AP207" s="16"/>
      <c r="AQ207" s="16"/>
      <c r="AR207" s="16"/>
      <c r="AS207" s="16"/>
      <c r="AT207" s="16"/>
      <c r="AU207" s="16"/>
      <c r="AV207" s="15">
        <v>5</v>
      </c>
      <c r="AW207" s="16"/>
      <c r="AX207" s="16"/>
      <c r="AY207" s="16"/>
      <c r="AZ207" s="16"/>
    </row>
    <row r="208" spans="1:52" s="2" customFormat="1" ht="15.75" customHeight="1">
      <c r="A208" s="6" t="s">
        <v>410</v>
      </c>
      <c r="B208" s="7" t="s">
        <v>411</v>
      </c>
      <c r="C208" s="14">
        <f t="shared" si="3"/>
        <v>21.5</v>
      </c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5">
        <v>18</v>
      </c>
      <c r="S208" s="16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5">
        <v>0</v>
      </c>
      <c r="AH208" s="16"/>
      <c r="AI208" s="16"/>
      <c r="AJ208" s="16"/>
      <c r="AK208" s="16"/>
      <c r="AL208" s="16"/>
      <c r="AM208" s="16"/>
      <c r="AN208" s="16"/>
      <c r="AO208" s="16"/>
      <c r="AP208" s="16"/>
      <c r="AQ208" s="16"/>
      <c r="AR208" s="16"/>
      <c r="AS208" s="16"/>
      <c r="AT208" s="16"/>
      <c r="AU208" s="16"/>
      <c r="AV208" s="15">
        <v>25</v>
      </c>
      <c r="AW208" s="16"/>
      <c r="AX208" s="15">
        <v>0</v>
      </c>
      <c r="AY208" s="16"/>
      <c r="AZ208" s="16"/>
    </row>
    <row r="209" spans="1:52" s="2" customFormat="1" ht="15.75" customHeight="1">
      <c r="A209" s="6" t="s">
        <v>412</v>
      </c>
      <c r="B209" s="7" t="s">
        <v>413</v>
      </c>
      <c r="C209" s="14" t="str">
        <f t="shared" si="3"/>
        <v/>
      </c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  <c r="AT209" s="16"/>
      <c r="AU209" s="16"/>
      <c r="AV209" s="16"/>
      <c r="AW209" s="16"/>
      <c r="AX209" s="15">
        <v>0</v>
      </c>
      <c r="AY209" s="16"/>
      <c r="AZ209" s="16"/>
    </row>
    <row r="210" spans="1:52" s="2" customFormat="1" ht="15.75" customHeight="1">
      <c r="A210" s="6" t="s">
        <v>414</v>
      </c>
      <c r="B210" s="7" t="s">
        <v>415</v>
      </c>
      <c r="C210" s="14" t="str">
        <f t="shared" si="3"/>
        <v/>
      </c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 s="16"/>
      <c r="AL210" s="16"/>
      <c r="AM210" s="16"/>
      <c r="AN210" s="16"/>
      <c r="AO210" s="16"/>
      <c r="AP210" s="16"/>
      <c r="AQ210" s="16"/>
      <c r="AR210" s="16"/>
      <c r="AS210" s="16"/>
      <c r="AT210" s="16"/>
      <c r="AU210" s="16"/>
      <c r="AV210" s="16"/>
      <c r="AW210" s="16"/>
      <c r="AX210" s="15">
        <v>0</v>
      </c>
      <c r="AY210" s="15">
        <v>0</v>
      </c>
      <c r="AZ210" s="16"/>
    </row>
    <row r="211" spans="1:52" s="2" customFormat="1" ht="15.75" customHeight="1">
      <c r="A211" s="6" t="s">
        <v>416</v>
      </c>
      <c r="B211" s="7" t="s">
        <v>417</v>
      </c>
      <c r="C211" s="14" t="str">
        <f t="shared" si="3"/>
        <v/>
      </c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5">
        <v>0</v>
      </c>
      <c r="AH211" s="16"/>
      <c r="AI211" s="16"/>
      <c r="AJ211" s="16"/>
      <c r="AK211" s="16"/>
      <c r="AL211" s="16"/>
      <c r="AM211" s="16"/>
      <c r="AN211" s="16"/>
      <c r="AO211" s="16"/>
      <c r="AP211" s="16"/>
      <c r="AQ211" s="16"/>
      <c r="AR211" s="16"/>
      <c r="AS211" s="16"/>
      <c r="AT211" s="16"/>
      <c r="AU211" s="16"/>
      <c r="AV211" s="16"/>
      <c r="AW211" s="16"/>
      <c r="AX211" s="16"/>
      <c r="AY211" s="16"/>
      <c r="AZ211" s="16"/>
    </row>
    <row r="212" spans="1:52" s="2" customFormat="1" ht="15.75" customHeight="1">
      <c r="A212" s="6" t="s">
        <v>418</v>
      </c>
      <c r="B212" s="7" t="s">
        <v>419</v>
      </c>
      <c r="C212" s="14" t="str">
        <f t="shared" si="3"/>
        <v/>
      </c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6"/>
      <c r="AS212" s="16"/>
      <c r="AT212" s="16"/>
      <c r="AU212" s="16"/>
      <c r="AV212" s="16"/>
      <c r="AW212" s="16"/>
      <c r="AX212" s="16"/>
      <c r="AY212" s="16"/>
      <c r="AZ212" s="16"/>
    </row>
    <row r="213" spans="1:52" s="2" customFormat="1" ht="15.75" customHeight="1">
      <c r="A213" s="6" t="s">
        <v>420</v>
      </c>
      <c r="B213" s="7" t="s">
        <v>421</v>
      </c>
      <c r="C213" s="14" t="str">
        <f t="shared" si="3"/>
        <v/>
      </c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  <c r="AU213" s="16"/>
      <c r="AV213" s="16"/>
      <c r="AW213" s="16"/>
      <c r="AX213" s="16"/>
      <c r="AY213" s="16"/>
      <c r="AZ213" s="16"/>
    </row>
    <row r="214" spans="1:52" s="2" customFormat="1" ht="15.75" customHeight="1">
      <c r="A214" s="6" t="s">
        <v>422</v>
      </c>
      <c r="B214" s="7" t="s">
        <v>423</v>
      </c>
      <c r="C214" s="14" t="str">
        <f t="shared" si="3"/>
        <v/>
      </c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6"/>
      <c r="AX214" s="16"/>
      <c r="AY214" s="16"/>
      <c r="AZ214" s="16"/>
    </row>
    <row r="215" spans="1:52" s="2" customFormat="1" ht="15.75" customHeight="1">
      <c r="A215" s="6" t="s">
        <v>424</v>
      </c>
      <c r="B215" s="7" t="s">
        <v>425</v>
      </c>
      <c r="C215" s="14">
        <f t="shared" si="3"/>
        <v>15.333333333333334</v>
      </c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  <c r="AB215" s="15">
        <v>25</v>
      </c>
      <c r="AC215" s="16"/>
      <c r="AD215" s="16"/>
      <c r="AE215" s="16"/>
      <c r="AF215" s="15">
        <v>0</v>
      </c>
      <c r="AG215" s="15">
        <v>14</v>
      </c>
      <c r="AH215" s="16"/>
      <c r="AI215" s="16"/>
      <c r="AJ215" s="16"/>
      <c r="AK215" s="16"/>
      <c r="AL215" s="16"/>
      <c r="AM215" s="16"/>
      <c r="AN215" s="16"/>
      <c r="AO215" s="16"/>
      <c r="AP215" s="16"/>
      <c r="AQ215" s="15">
        <v>7</v>
      </c>
      <c r="AR215" s="16"/>
      <c r="AS215" s="16"/>
      <c r="AT215" s="16"/>
      <c r="AU215" s="16"/>
      <c r="AV215" s="16"/>
      <c r="AW215" s="16"/>
      <c r="AX215" s="16"/>
      <c r="AY215" s="16"/>
      <c r="AZ215" s="16"/>
    </row>
    <row r="216" spans="1:52" s="2" customFormat="1" ht="15.75" customHeight="1">
      <c r="A216" s="6" t="s">
        <v>426</v>
      </c>
      <c r="B216" s="7" t="s">
        <v>427</v>
      </c>
      <c r="C216" s="14" t="str">
        <f t="shared" si="3"/>
        <v/>
      </c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 s="16"/>
      <c r="AL216" s="16"/>
      <c r="AM216" s="16"/>
      <c r="AN216" s="16"/>
      <c r="AO216" s="16"/>
      <c r="AP216" s="16"/>
      <c r="AQ216" s="16"/>
      <c r="AR216" s="16"/>
      <c r="AS216" s="16"/>
      <c r="AT216" s="16"/>
      <c r="AU216" s="16"/>
      <c r="AV216" s="16"/>
      <c r="AW216" s="16"/>
      <c r="AX216" s="16"/>
      <c r="AY216" s="16"/>
      <c r="AZ216" s="16"/>
    </row>
    <row r="217" spans="1:52" s="2" customFormat="1" ht="15.75" customHeight="1">
      <c r="A217" s="6" t="s">
        <v>428</v>
      </c>
      <c r="B217" s="7" t="s">
        <v>429</v>
      </c>
      <c r="C217" s="14" t="str">
        <f t="shared" si="3"/>
        <v/>
      </c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16"/>
      <c r="AE217" s="16"/>
      <c r="AF217" s="16"/>
      <c r="AG217" s="16"/>
      <c r="AH217" s="16"/>
      <c r="AI217" s="16"/>
      <c r="AJ217" s="16"/>
      <c r="AK217" s="16"/>
      <c r="AL217" s="16"/>
      <c r="AM217" s="16"/>
      <c r="AN217" s="16"/>
      <c r="AO217" s="16"/>
      <c r="AP217" s="16"/>
      <c r="AQ217" s="16"/>
      <c r="AR217" s="16"/>
      <c r="AS217" s="16"/>
      <c r="AT217" s="16"/>
      <c r="AU217" s="16"/>
      <c r="AV217" s="16"/>
      <c r="AW217" s="16"/>
      <c r="AX217" s="16"/>
      <c r="AY217" s="16"/>
      <c r="AZ217" s="16"/>
    </row>
    <row r="218" spans="1:52" s="2" customFormat="1" ht="15.75" customHeight="1">
      <c r="A218" s="6" t="s">
        <v>430</v>
      </c>
      <c r="B218" s="7" t="s">
        <v>431</v>
      </c>
      <c r="C218" s="14" t="str">
        <f t="shared" si="3"/>
        <v/>
      </c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  <c r="AB218" s="16"/>
      <c r="AC218" s="16"/>
      <c r="AD218" s="16"/>
      <c r="AE218" s="16"/>
      <c r="AF218" s="16"/>
      <c r="AG218" s="16"/>
      <c r="AH218" s="16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S218" s="16"/>
      <c r="AT218" s="16"/>
      <c r="AU218" s="16"/>
      <c r="AV218" s="16"/>
      <c r="AW218" s="16"/>
      <c r="AX218" s="16"/>
      <c r="AY218" s="16"/>
      <c r="AZ218" s="16"/>
    </row>
    <row r="219" spans="1:52" s="2" customFormat="1" ht="15.75" customHeight="1">
      <c r="A219" s="6" t="s">
        <v>432</v>
      </c>
      <c r="B219" s="7" t="s">
        <v>433</v>
      </c>
      <c r="C219" s="14">
        <f t="shared" si="3"/>
        <v>10.5</v>
      </c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  <c r="AB219" s="16"/>
      <c r="AC219" s="16"/>
      <c r="AD219" s="16"/>
      <c r="AE219" s="16"/>
      <c r="AF219" s="16"/>
      <c r="AG219" s="16"/>
      <c r="AH219" s="16"/>
      <c r="AI219" s="16"/>
      <c r="AJ219" s="16"/>
      <c r="AK219" s="16"/>
      <c r="AL219" s="16"/>
      <c r="AM219" s="16"/>
      <c r="AN219" s="16"/>
      <c r="AO219" s="16"/>
      <c r="AP219" s="16"/>
      <c r="AQ219" s="15">
        <v>7</v>
      </c>
      <c r="AR219" s="16"/>
      <c r="AS219" s="16"/>
      <c r="AT219" s="15">
        <v>14</v>
      </c>
      <c r="AU219" s="16"/>
      <c r="AV219" s="16"/>
      <c r="AW219" s="16"/>
      <c r="AX219" s="16"/>
      <c r="AY219" s="16"/>
      <c r="AZ219" s="16"/>
    </row>
    <row r="220" spans="1:52" s="2" customFormat="1" ht="15.75" customHeight="1">
      <c r="A220" s="6" t="s">
        <v>434</v>
      </c>
      <c r="B220" s="7" t="s">
        <v>435</v>
      </c>
      <c r="C220" s="14" t="str">
        <f t="shared" si="3"/>
        <v/>
      </c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5">
        <v>0</v>
      </c>
      <c r="Z220" s="16"/>
      <c r="AA220" s="16"/>
      <c r="AB220" s="15">
        <v>0</v>
      </c>
      <c r="AC220" s="15">
        <v>0</v>
      </c>
      <c r="AD220" s="16"/>
      <c r="AE220" s="16"/>
      <c r="AF220" s="16"/>
      <c r="AG220" s="16"/>
      <c r="AH220" s="16"/>
      <c r="AI220" s="16"/>
      <c r="AJ220" s="16"/>
      <c r="AK220" s="16"/>
      <c r="AL220" s="16"/>
      <c r="AM220" s="16"/>
      <c r="AN220" s="16"/>
      <c r="AO220" s="16"/>
      <c r="AP220" s="16"/>
      <c r="AQ220" s="16"/>
      <c r="AR220" s="16"/>
      <c r="AS220" s="16"/>
      <c r="AT220" s="16"/>
      <c r="AU220" s="16"/>
      <c r="AV220" s="16"/>
      <c r="AW220" s="16"/>
      <c r="AX220" s="16"/>
      <c r="AY220" s="16"/>
      <c r="AZ220" s="16"/>
    </row>
    <row r="221" spans="1:52" s="2" customFormat="1" ht="15.75" customHeight="1">
      <c r="A221" s="6" t="s">
        <v>436</v>
      </c>
      <c r="B221" s="7" t="s">
        <v>437</v>
      </c>
      <c r="C221" s="14" t="str">
        <f t="shared" si="3"/>
        <v/>
      </c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5">
        <v>0</v>
      </c>
      <c r="Z221" s="16"/>
      <c r="AA221" s="16"/>
      <c r="AB221" s="15">
        <v>0</v>
      </c>
      <c r="AC221" s="15">
        <v>0</v>
      </c>
      <c r="AD221" s="16"/>
      <c r="AE221" s="16"/>
      <c r="AF221" s="16"/>
      <c r="AG221" s="16"/>
      <c r="AH221" s="16"/>
      <c r="AI221" s="16"/>
      <c r="AJ221" s="16"/>
      <c r="AK221" s="16"/>
      <c r="AL221" s="16"/>
      <c r="AM221" s="16"/>
      <c r="AN221" s="16"/>
      <c r="AO221" s="16"/>
      <c r="AP221" s="16"/>
      <c r="AQ221" s="16"/>
      <c r="AR221" s="16"/>
      <c r="AS221" s="16"/>
      <c r="AT221" s="16"/>
      <c r="AU221" s="16"/>
      <c r="AV221" s="16"/>
      <c r="AW221" s="16"/>
      <c r="AX221" s="16"/>
      <c r="AY221" s="16"/>
      <c r="AZ221" s="16"/>
    </row>
    <row r="222" spans="1:52" s="2" customFormat="1" ht="15.75" customHeight="1">
      <c r="A222" s="6" t="s">
        <v>438</v>
      </c>
      <c r="B222" s="7" t="s">
        <v>439</v>
      </c>
      <c r="C222" s="14" t="str">
        <f t="shared" si="3"/>
        <v/>
      </c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  <c r="AB222" s="16"/>
      <c r="AC222" s="16"/>
      <c r="AD222" s="16"/>
      <c r="AE222" s="16"/>
      <c r="AF222" s="16"/>
      <c r="AG222" s="16"/>
      <c r="AH222" s="16"/>
      <c r="AI222" s="16"/>
      <c r="AJ222" s="16"/>
      <c r="AK222" s="16"/>
      <c r="AL222" s="16"/>
      <c r="AM222" s="16"/>
      <c r="AN222" s="16"/>
      <c r="AO222" s="16"/>
      <c r="AP222" s="16"/>
      <c r="AQ222" s="16"/>
      <c r="AR222" s="16"/>
      <c r="AS222" s="16"/>
      <c r="AT222" s="16"/>
      <c r="AU222" s="16"/>
      <c r="AV222" s="16"/>
      <c r="AW222" s="16"/>
      <c r="AX222" s="16"/>
      <c r="AY222" s="16"/>
      <c r="AZ222" s="16"/>
    </row>
    <row r="223" spans="1:52" s="2" customFormat="1" ht="15.75" customHeight="1">
      <c r="A223" s="6" t="s">
        <v>440</v>
      </c>
      <c r="B223" s="7" t="s">
        <v>441</v>
      </c>
      <c r="C223" s="14" t="str">
        <f t="shared" si="3"/>
        <v/>
      </c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  <c r="AB223" s="16"/>
      <c r="AC223" s="16"/>
      <c r="AD223" s="16"/>
      <c r="AE223" s="16"/>
      <c r="AF223" s="16"/>
      <c r="AG223" s="16"/>
      <c r="AH223" s="16"/>
      <c r="AI223" s="16"/>
      <c r="AJ223" s="16"/>
      <c r="AK223" s="16"/>
      <c r="AL223" s="16"/>
      <c r="AM223" s="16"/>
      <c r="AN223" s="16"/>
      <c r="AO223" s="16"/>
      <c r="AP223" s="16"/>
      <c r="AQ223" s="16"/>
      <c r="AR223" s="16"/>
      <c r="AS223" s="16"/>
      <c r="AT223" s="16"/>
      <c r="AU223" s="16"/>
      <c r="AV223" s="16"/>
      <c r="AW223" s="16"/>
      <c r="AX223" s="16"/>
      <c r="AY223" s="16"/>
      <c r="AZ223" s="16"/>
    </row>
    <row r="224" spans="1:52" s="2" customFormat="1" ht="15.75" customHeight="1">
      <c r="A224" s="6" t="s">
        <v>442</v>
      </c>
      <c r="B224" s="7" t="s">
        <v>443</v>
      </c>
      <c r="C224" s="14" t="str">
        <f t="shared" si="3"/>
        <v/>
      </c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  <c r="AB224" s="16"/>
      <c r="AC224" s="16"/>
      <c r="AD224" s="16"/>
      <c r="AE224" s="16"/>
      <c r="AF224" s="16"/>
      <c r="AG224" s="16"/>
      <c r="AH224" s="16"/>
      <c r="AI224" s="16"/>
      <c r="AJ224" s="16"/>
      <c r="AK224" s="16"/>
      <c r="AL224" s="16"/>
      <c r="AM224" s="16"/>
      <c r="AN224" s="16"/>
      <c r="AO224" s="16"/>
      <c r="AP224" s="16"/>
      <c r="AQ224" s="16"/>
      <c r="AR224" s="16"/>
      <c r="AS224" s="16"/>
      <c r="AT224" s="16"/>
      <c r="AU224" s="16"/>
      <c r="AV224" s="16"/>
      <c r="AW224" s="16"/>
      <c r="AX224" s="16"/>
      <c r="AY224" s="16"/>
      <c r="AZ224" s="16"/>
    </row>
    <row r="225" spans="1:52" s="2" customFormat="1" ht="15.75" customHeight="1">
      <c r="A225" s="6" t="s">
        <v>444</v>
      </c>
      <c r="B225" s="7" t="s">
        <v>445</v>
      </c>
      <c r="C225" s="14" t="str">
        <f t="shared" si="3"/>
        <v/>
      </c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  <c r="AB225" s="16"/>
      <c r="AC225" s="16"/>
      <c r="AD225" s="16"/>
      <c r="AE225" s="16"/>
      <c r="AF225" s="16"/>
      <c r="AG225" s="16"/>
      <c r="AH225" s="16"/>
      <c r="AI225" s="16"/>
      <c r="AJ225" s="16"/>
      <c r="AK225" s="16"/>
      <c r="AL225" s="16"/>
      <c r="AM225" s="16"/>
      <c r="AN225" s="16"/>
      <c r="AO225" s="16"/>
      <c r="AP225" s="16"/>
      <c r="AQ225" s="16"/>
      <c r="AR225" s="16"/>
      <c r="AS225" s="16"/>
      <c r="AT225" s="16"/>
      <c r="AU225" s="16"/>
      <c r="AV225" s="16"/>
      <c r="AW225" s="16"/>
      <c r="AX225" s="16"/>
      <c r="AY225" s="16"/>
      <c r="AZ225" s="16"/>
    </row>
    <row r="226" spans="1:52" s="2" customFormat="1" ht="15.75" customHeight="1">
      <c r="A226" s="6" t="s">
        <v>446</v>
      </c>
      <c r="B226" s="7" t="s">
        <v>447</v>
      </c>
      <c r="C226" s="14" t="str">
        <f t="shared" si="3"/>
        <v/>
      </c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S226" s="16"/>
      <c r="AT226" s="16"/>
      <c r="AU226" s="16"/>
      <c r="AV226" s="16"/>
      <c r="AW226" s="16"/>
      <c r="AX226" s="16"/>
      <c r="AY226" s="16"/>
      <c r="AZ226" s="16"/>
    </row>
    <row r="227" spans="1:52" s="2" customFormat="1" ht="15.75" customHeight="1">
      <c r="A227" s="6" t="s">
        <v>448</v>
      </c>
      <c r="B227" s="7" t="s">
        <v>449</v>
      </c>
      <c r="C227" s="14" t="str">
        <f t="shared" si="3"/>
        <v/>
      </c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  <c r="AB227" s="16"/>
      <c r="AC227" s="16"/>
      <c r="AD227" s="16"/>
      <c r="AE227" s="16"/>
      <c r="AF227" s="16"/>
      <c r="AG227" s="16"/>
      <c r="AH227" s="16"/>
      <c r="AI227" s="16"/>
      <c r="AJ227" s="16"/>
      <c r="AK227" s="16"/>
      <c r="AL227" s="16"/>
      <c r="AM227" s="16"/>
      <c r="AN227" s="16"/>
      <c r="AO227" s="16"/>
      <c r="AP227" s="16"/>
      <c r="AQ227" s="16"/>
      <c r="AR227" s="16"/>
      <c r="AS227" s="16"/>
      <c r="AT227" s="16"/>
      <c r="AU227" s="16"/>
      <c r="AV227" s="16"/>
      <c r="AW227" s="16"/>
      <c r="AX227" s="16"/>
      <c r="AY227" s="16"/>
      <c r="AZ227" s="16"/>
    </row>
    <row r="228" spans="1:52" s="2" customFormat="1" ht="15.75" customHeight="1">
      <c r="A228" s="6" t="s">
        <v>450</v>
      </c>
      <c r="B228" s="7" t="s">
        <v>451</v>
      </c>
      <c r="C228" s="14" t="str">
        <f t="shared" si="3"/>
        <v/>
      </c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  <c r="AB228" s="16"/>
      <c r="AC228" s="16"/>
      <c r="AD228" s="16"/>
      <c r="AE228" s="16"/>
      <c r="AF228" s="16"/>
      <c r="AG228" s="16"/>
      <c r="AH228" s="16"/>
      <c r="AI228" s="16"/>
      <c r="AJ228" s="16"/>
      <c r="AK228" s="16"/>
      <c r="AL228" s="16"/>
      <c r="AM228" s="16"/>
      <c r="AN228" s="16"/>
      <c r="AO228" s="16"/>
      <c r="AP228" s="16"/>
      <c r="AQ228" s="16"/>
      <c r="AR228" s="16"/>
      <c r="AS228" s="16"/>
      <c r="AT228" s="16"/>
      <c r="AU228" s="16"/>
      <c r="AV228" s="16"/>
      <c r="AW228" s="16"/>
      <c r="AX228" s="16"/>
      <c r="AY228" s="16"/>
      <c r="AZ228" s="16"/>
    </row>
    <row r="229" spans="1:52" s="2" customFormat="1" ht="15.75" customHeight="1">
      <c r="A229" s="6" t="s">
        <v>452</v>
      </c>
      <c r="B229" s="7" t="s">
        <v>453</v>
      </c>
      <c r="C229" s="14" t="str">
        <f t="shared" si="3"/>
        <v/>
      </c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  <c r="AC229" s="16"/>
      <c r="AD229" s="16"/>
      <c r="AE229" s="16"/>
      <c r="AF229" s="16"/>
      <c r="AG229" s="16"/>
      <c r="AH229" s="16"/>
      <c r="AI229" s="16"/>
      <c r="AJ229" s="16"/>
      <c r="AK229" s="16"/>
      <c r="AL229" s="16"/>
      <c r="AM229" s="16"/>
      <c r="AN229" s="16"/>
      <c r="AO229" s="16"/>
      <c r="AP229" s="16"/>
      <c r="AQ229" s="16"/>
      <c r="AR229" s="16"/>
      <c r="AS229" s="16"/>
      <c r="AT229" s="16"/>
      <c r="AU229" s="16"/>
      <c r="AV229" s="16"/>
      <c r="AW229" s="16"/>
      <c r="AX229" s="16"/>
      <c r="AY229" s="16"/>
      <c r="AZ229" s="16"/>
    </row>
    <row r="230" spans="1:52" s="2" customFormat="1" ht="15.75" customHeight="1">
      <c r="A230" s="6" t="s">
        <v>454</v>
      </c>
      <c r="B230" s="7" t="s">
        <v>455</v>
      </c>
      <c r="C230" s="14" t="str">
        <f t="shared" si="3"/>
        <v/>
      </c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  <c r="AC230" s="16"/>
      <c r="AD230" s="16"/>
      <c r="AE230" s="16"/>
      <c r="AF230" s="16"/>
      <c r="AG230" s="16"/>
      <c r="AH230" s="16"/>
      <c r="AI230" s="16"/>
      <c r="AJ230" s="16"/>
      <c r="AK230" s="16"/>
      <c r="AL230" s="16"/>
      <c r="AM230" s="16"/>
      <c r="AN230" s="16"/>
      <c r="AO230" s="16"/>
      <c r="AP230" s="16"/>
      <c r="AQ230" s="16"/>
      <c r="AR230" s="16"/>
      <c r="AS230" s="16"/>
      <c r="AT230" s="16"/>
      <c r="AU230" s="16"/>
      <c r="AV230" s="16"/>
      <c r="AW230" s="16"/>
      <c r="AX230" s="16"/>
      <c r="AY230" s="16"/>
      <c r="AZ230" s="16"/>
    </row>
    <row r="231" spans="1:52" s="2" customFormat="1" ht="15.75" customHeight="1">
      <c r="A231" s="6" t="s">
        <v>456</v>
      </c>
      <c r="B231" s="7" t="s">
        <v>457</v>
      </c>
      <c r="C231" s="14" t="str">
        <f t="shared" si="3"/>
        <v/>
      </c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  <c r="AC231" s="16"/>
      <c r="AD231" s="16"/>
      <c r="AE231" s="16"/>
      <c r="AF231" s="16"/>
      <c r="AG231" s="16"/>
      <c r="AH231" s="16"/>
      <c r="AI231" s="16"/>
      <c r="AJ231" s="16"/>
      <c r="AK231" s="16"/>
      <c r="AL231" s="16"/>
      <c r="AM231" s="16"/>
      <c r="AN231" s="16"/>
      <c r="AO231" s="16"/>
      <c r="AP231" s="16"/>
      <c r="AQ231" s="16"/>
      <c r="AR231" s="16"/>
      <c r="AS231" s="16"/>
      <c r="AT231" s="16"/>
      <c r="AU231" s="16"/>
      <c r="AV231" s="16"/>
      <c r="AW231" s="16"/>
      <c r="AX231" s="16"/>
      <c r="AY231" s="16"/>
      <c r="AZ231" s="16"/>
    </row>
    <row r="232" spans="1:52" s="2" customFormat="1" ht="15.75" customHeight="1">
      <c r="A232" s="6" t="s">
        <v>458</v>
      </c>
      <c r="B232" s="7" t="s">
        <v>459</v>
      </c>
      <c r="C232" s="14" t="str">
        <f t="shared" si="3"/>
        <v/>
      </c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  <c r="AC232" s="16"/>
      <c r="AD232" s="16"/>
      <c r="AE232" s="16"/>
      <c r="AF232" s="16"/>
      <c r="AG232" s="16"/>
      <c r="AH232" s="16"/>
      <c r="AI232" s="16"/>
      <c r="AJ232" s="16"/>
      <c r="AK232" s="16"/>
      <c r="AL232" s="16"/>
      <c r="AM232" s="16"/>
      <c r="AN232" s="16"/>
      <c r="AO232" s="16"/>
      <c r="AP232" s="16"/>
      <c r="AQ232" s="16"/>
      <c r="AR232" s="16"/>
      <c r="AS232" s="16"/>
      <c r="AT232" s="16"/>
      <c r="AU232" s="16"/>
      <c r="AV232" s="16"/>
      <c r="AW232" s="16"/>
      <c r="AX232" s="16"/>
      <c r="AY232" s="16"/>
      <c r="AZ232" s="16"/>
    </row>
    <row r="233" spans="1:52" s="2" customFormat="1" ht="15.75" customHeight="1">
      <c r="A233" s="6" t="s">
        <v>460</v>
      </c>
      <c r="B233" s="7" t="s">
        <v>461</v>
      </c>
      <c r="C233" s="14" t="str">
        <f t="shared" si="3"/>
        <v/>
      </c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F233" s="16"/>
      <c r="AG233" s="16"/>
      <c r="AH233" s="16"/>
      <c r="AI233" s="16"/>
      <c r="AJ233" s="16"/>
      <c r="AK233" s="16"/>
      <c r="AL233" s="16"/>
      <c r="AM233" s="16"/>
      <c r="AN233" s="16"/>
      <c r="AO233" s="16"/>
      <c r="AP233" s="16"/>
      <c r="AQ233" s="16"/>
      <c r="AR233" s="16"/>
      <c r="AS233" s="16"/>
      <c r="AT233" s="16"/>
      <c r="AU233" s="16"/>
      <c r="AV233" s="16"/>
      <c r="AW233" s="16"/>
      <c r="AX233" s="16"/>
      <c r="AY233" s="16"/>
      <c r="AZ233" s="16"/>
    </row>
    <row r="234" spans="1:52" s="2" customFormat="1" ht="15.75" customHeight="1">
      <c r="A234" s="6" t="s">
        <v>462</v>
      </c>
      <c r="B234" s="7" t="s">
        <v>463</v>
      </c>
      <c r="C234" s="14" t="str">
        <f t="shared" si="3"/>
        <v/>
      </c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  <c r="AC234" s="16"/>
      <c r="AD234" s="16"/>
      <c r="AE234" s="16"/>
      <c r="AF234" s="16"/>
      <c r="AG234" s="16"/>
      <c r="AH234" s="16"/>
      <c r="AI234" s="16"/>
      <c r="AJ234" s="16"/>
      <c r="AK234" s="16"/>
      <c r="AL234" s="16"/>
      <c r="AM234" s="16"/>
      <c r="AN234" s="16"/>
      <c r="AO234" s="16"/>
      <c r="AP234" s="16"/>
      <c r="AQ234" s="16"/>
      <c r="AR234" s="16"/>
      <c r="AS234" s="16"/>
      <c r="AT234" s="16"/>
      <c r="AU234" s="16"/>
      <c r="AV234" s="16"/>
      <c r="AW234" s="16"/>
      <c r="AX234" s="16"/>
      <c r="AY234" s="16"/>
      <c r="AZ234" s="16"/>
    </row>
    <row r="235" spans="1:52" s="2" customFormat="1" ht="15.75" customHeight="1">
      <c r="A235" s="6" t="s">
        <v>464</v>
      </c>
      <c r="B235" s="7" t="s">
        <v>465</v>
      </c>
      <c r="C235" s="14" t="str">
        <f t="shared" si="3"/>
        <v/>
      </c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S235" s="16"/>
      <c r="AT235" s="16"/>
      <c r="AU235" s="16"/>
      <c r="AV235" s="16"/>
      <c r="AW235" s="16"/>
      <c r="AX235" s="16"/>
      <c r="AY235" s="16"/>
      <c r="AZ235" s="16"/>
    </row>
    <row r="236" spans="1:52" s="2" customFormat="1" ht="15.75" customHeight="1">
      <c r="A236" s="6" t="s">
        <v>466</v>
      </c>
      <c r="B236" s="7" t="s">
        <v>467</v>
      </c>
      <c r="C236" s="14" t="str">
        <f t="shared" si="3"/>
        <v/>
      </c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  <c r="AB236" s="16"/>
      <c r="AC236" s="16"/>
      <c r="AD236" s="16"/>
      <c r="AE236" s="16"/>
      <c r="AF236" s="16"/>
      <c r="AG236" s="16"/>
      <c r="AH236" s="16"/>
      <c r="AI236" s="16"/>
      <c r="AJ236" s="16"/>
      <c r="AK236" s="16"/>
      <c r="AL236" s="16"/>
      <c r="AM236" s="16"/>
      <c r="AN236" s="16"/>
      <c r="AO236" s="16"/>
      <c r="AP236" s="16"/>
      <c r="AQ236" s="16"/>
      <c r="AR236" s="16"/>
      <c r="AS236" s="16"/>
      <c r="AT236" s="16"/>
      <c r="AU236" s="16"/>
      <c r="AV236" s="16"/>
      <c r="AW236" s="16"/>
      <c r="AX236" s="16"/>
      <c r="AY236" s="16"/>
      <c r="AZ236" s="16"/>
    </row>
    <row r="237" spans="1:52" s="2" customFormat="1" ht="15.75" customHeight="1">
      <c r="A237" s="6" t="s">
        <v>468</v>
      </c>
      <c r="B237" s="7" t="s">
        <v>469</v>
      </c>
      <c r="C237" s="14" t="str">
        <f t="shared" si="3"/>
        <v/>
      </c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6"/>
      <c r="AE237" s="16"/>
      <c r="AF237" s="16"/>
      <c r="AG237" s="16"/>
      <c r="AH237" s="16"/>
      <c r="AI237" s="16"/>
      <c r="AJ237" s="16"/>
      <c r="AK237" s="16"/>
      <c r="AL237" s="16"/>
      <c r="AM237" s="16"/>
      <c r="AN237" s="16"/>
      <c r="AO237" s="16"/>
      <c r="AP237" s="16"/>
      <c r="AQ237" s="16"/>
      <c r="AR237" s="16"/>
      <c r="AS237" s="16"/>
      <c r="AT237" s="16"/>
      <c r="AU237" s="16"/>
      <c r="AV237" s="16"/>
      <c r="AW237" s="16"/>
      <c r="AX237" s="16"/>
      <c r="AY237" s="16"/>
      <c r="AZ237" s="16"/>
    </row>
    <row r="238" spans="1:52" s="2" customFormat="1" ht="15.75" customHeight="1">
      <c r="A238" s="6" t="s">
        <v>470</v>
      </c>
      <c r="B238" s="7" t="s">
        <v>471</v>
      </c>
      <c r="C238" s="14" t="str">
        <f t="shared" si="3"/>
        <v/>
      </c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  <c r="AB238" s="16"/>
      <c r="AC238" s="16"/>
      <c r="AD238" s="16"/>
      <c r="AE238" s="16"/>
      <c r="AF238" s="16"/>
      <c r="AG238" s="16"/>
      <c r="AH238" s="1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S238" s="16"/>
      <c r="AT238" s="16"/>
      <c r="AU238" s="16"/>
      <c r="AV238" s="16"/>
      <c r="AW238" s="16"/>
      <c r="AX238" s="16"/>
      <c r="AY238" s="16"/>
      <c r="AZ238" s="16"/>
    </row>
    <row r="239" spans="1:52" s="2" customFormat="1" ht="15.75" customHeight="1">
      <c r="A239" s="6" t="s">
        <v>472</v>
      </c>
      <c r="B239" s="7" t="s">
        <v>473</v>
      </c>
      <c r="C239" s="14" t="str">
        <f t="shared" si="3"/>
        <v/>
      </c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  <c r="AB239" s="16"/>
      <c r="AC239" s="16"/>
      <c r="AD239" s="16"/>
      <c r="AE239" s="16"/>
      <c r="AF239" s="16"/>
      <c r="AG239" s="16"/>
      <c r="AH239" s="16"/>
      <c r="AI239" s="16"/>
      <c r="AJ239" s="16"/>
      <c r="AK239" s="16"/>
      <c r="AL239" s="16"/>
      <c r="AM239" s="16"/>
      <c r="AN239" s="16"/>
      <c r="AO239" s="16"/>
      <c r="AP239" s="16"/>
      <c r="AQ239" s="16"/>
      <c r="AR239" s="16"/>
      <c r="AS239" s="16"/>
      <c r="AT239" s="16"/>
      <c r="AU239" s="16"/>
      <c r="AV239" s="16"/>
      <c r="AW239" s="16"/>
      <c r="AX239" s="16"/>
      <c r="AY239" s="16"/>
      <c r="AZ239" s="16"/>
    </row>
    <row r="240" spans="1:52" s="2" customFormat="1" ht="15.75" customHeight="1">
      <c r="A240" s="6" t="s">
        <v>474</v>
      </c>
      <c r="B240" s="7" t="s">
        <v>475</v>
      </c>
      <c r="C240" s="14" t="str">
        <f t="shared" si="3"/>
        <v/>
      </c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  <c r="AB240" s="16"/>
      <c r="AC240" s="16"/>
      <c r="AD240" s="16"/>
      <c r="AE240" s="16"/>
      <c r="AF240" s="16"/>
      <c r="AG240" s="16"/>
      <c r="AH240" s="16"/>
      <c r="AI240" s="16"/>
      <c r="AJ240" s="16"/>
      <c r="AK240" s="16"/>
      <c r="AL240" s="16"/>
      <c r="AM240" s="16"/>
      <c r="AN240" s="16"/>
      <c r="AO240" s="16"/>
      <c r="AP240" s="16"/>
      <c r="AQ240" s="16"/>
      <c r="AR240" s="16"/>
      <c r="AS240" s="16"/>
      <c r="AT240" s="16"/>
      <c r="AU240" s="16"/>
      <c r="AV240" s="16"/>
      <c r="AW240" s="16"/>
      <c r="AX240" s="16"/>
      <c r="AY240" s="16"/>
      <c r="AZ240" s="16"/>
    </row>
    <row r="241" spans="1:52" s="2" customFormat="1" ht="15.75" customHeight="1">
      <c r="A241" s="6" t="s">
        <v>476</v>
      </c>
      <c r="B241" s="7" t="s">
        <v>477</v>
      </c>
      <c r="C241" s="14" t="str">
        <f t="shared" si="3"/>
        <v/>
      </c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  <c r="AB241" s="16"/>
      <c r="AC241" s="16"/>
      <c r="AD241" s="16"/>
      <c r="AE241" s="16"/>
      <c r="AF241" s="16"/>
      <c r="AG241" s="16"/>
      <c r="AH241" s="16"/>
      <c r="AI241" s="16"/>
      <c r="AJ241" s="16"/>
      <c r="AK241" s="16"/>
      <c r="AL241" s="16"/>
      <c r="AM241" s="16"/>
      <c r="AN241" s="16"/>
      <c r="AO241" s="16"/>
      <c r="AP241" s="16"/>
      <c r="AQ241" s="16"/>
      <c r="AR241" s="16"/>
      <c r="AS241" s="16"/>
      <c r="AT241" s="16"/>
      <c r="AU241" s="16"/>
      <c r="AV241" s="16"/>
      <c r="AW241" s="16"/>
      <c r="AX241" s="16"/>
      <c r="AY241" s="16"/>
      <c r="AZ241" s="16"/>
    </row>
    <row r="242" spans="1:52" s="2" customFormat="1" ht="15.75" customHeight="1">
      <c r="A242" s="6" t="s">
        <v>478</v>
      </c>
      <c r="B242" s="7" t="s">
        <v>479</v>
      </c>
      <c r="C242" s="14" t="str">
        <f t="shared" si="3"/>
        <v/>
      </c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  <c r="AB242" s="16"/>
      <c r="AC242" s="16"/>
      <c r="AD242" s="16"/>
      <c r="AE242" s="16"/>
      <c r="AF242" s="16"/>
      <c r="AG242" s="16"/>
      <c r="AH242" s="16"/>
      <c r="AI242" s="16"/>
      <c r="AJ242" s="16"/>
      <c r="AK242" s="16"/>
      <c r="AL242" s="16"/>
      <c r="AM242" s="16"/>
      <c r="AN242" s="16"/>
      <c r="AO242" s="16"/>
      <c r="AP242" s="16"/>
      <c r="AQ242" s="16"/>
      <c r="AR242" s="16"/>
      <c r="AS242" s="16"/>
      <c r="AT242" s="16"/>
      <c r="AU242" s="16"/>
      <c r="AV242" s="16"/>
      <c r="AW242" s="16"/>
      <c r="AX242" s="16"/>
      <c r="AY242" s="16"/>
      <c r="AZ242" s="16"/>
    </row>
    <row r="243" spans="1:52" s="2" customFormat="1" ht="15.75" customHeight="1">
      <c r="A243" s="6" t="s">
        <v>480</v>
      </c>
      <c r="B243" s="7" t="s">
        <v>481</v>
      </c>
      <c r="C243" s="14" t="str">
        <f t="shared" si="3"/>
        <v/>
      </c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  <c r="AB243" s="16"/>
      <c r="AC243" s="16"/>
      <c r="AD243" s="16"/>
      <c r="AE243" s="16"/>
      <c r="AF243" s="16"/>
      <c r="AG243" s="16"/>
      <c r="AH243" s="16"/>
      <c r="AI243" s="16"/>
      <c r="AJ243" s="16"/>
      <c r="AK243" s="16"/>
      <c r="AL243" s="16"/>
      <c r="AM243" s="16"/>
      <c r="AN243" s="16"/>
      <c r="AO243" s="16"/>
      <c r="AP243" s="16"/>
      <c r="AQ243" s="16"/>
      <c r="AR243" s="16"/>
      <c r="AS243" s="16"/>
      <c r="AT243" s="16"/>
      <c r="AU243" s="16"/>
      <c r="AV243" s="16"/>
      <c r="AW243" s="16"/>
      <c r="AX243" s="16"/>
      <c r="AY243" s="16"/>
      <c r="AZ243" s="16"/>
    </row>
    <row r="244" spans="1:52" s="2" customFormat="1" ht="15.75" customHeight="1">
      <c r="A244" s="6" t="s">
        <v>482</v>
      </c>
      <c r="B244" s="7" t="s">
        <v>483</v>
      </c>
      <c r="C244" s="14" t="str">
        <f t="shared" si="3"/>
        <v/>
      </c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  <c r="AB244" s="16"/>
      <c r="AC244" s="16"/>
      <c r="AD244" s="16"/>
      <c r="AE244" s="16"/>
      <c r="AF244" s="16"/>
      <c r="AG244" s="16"/>
      <c r="AH244" s="16"/>
      <c r="AI244" s="16"/>
      <c r="AJ244" s="16"/>
      <c r="AK244" s="16"/>
      <c r="AL244" s="16"/>
      <c r="AM244" s="16"/>
      <c r="AN244" s="16"/>
      <c r="AO244" s="16"/>
      <c r="AP244" s="16"/>
      <c r="AQ244" s="16"/>
      <c r="AR244" s="16"/>
      <c r="AS244" s="16"/>
      <c r="AT244" s="16"/>
      <c r="AU244" s="16"/>
      <c r="AV244" s="16"/>
      <c r="AW244" s="16"/>
      <c r="AX244" s="16"/>
      <c r="AY244" s="16"/>
      <c r="AZ244" s="16"/>
    </row>
    <row r="245" spans="1:52" s="2" customFormat="1" ht="15.75" customHeight="1">
      <c r="A245" s="6" t="s">
        <v>484</v>
      </c>
      <c r="B245" s="7" t="s">
        <v>485</v>
      </c>
      <c r="C245" s="14" t="str">
        <f t="shared" si="3"/>
        <v/>
      </c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  <c r="AB245" s="16"/>
      <c r="AC245" s="16"/>
      <c r="AD245" s="16"/>
      <c r="AE245" s="16"/>
      <c r="AF245" s="16"/>
      <c r="AG245" s="16"/>
      <c r="AH245" s="16"/>
      <c r="AI245" s="16"/>
      <c r="AJ245" s="16"/>
      <c r="AK245" s="16"/>
      <c r="AL245" s="16"/>
      <c r="AM245" s="16"/>
      <c r="AN245" s="16"/>
      <c r="AO245" s="16"/>
      <c r="AP245" s="16"/>
      <c r="AQ245" s="16"/>
      <c r="AR245" s="16"/>
      <c r="AS245" s="16"/>
      <c r="AT245" s="16"/>
      <c r="AU245" s="16"/>
      <c r="AV245" s="16"/>
      <c r="AW245" s="16"/>
      <c r="AX245" s="16"/>
      <c r="AY245" s="16"/>
      <c r="AZ245" s="16"/>
    </row>
    <row r="246" spans="1:52" s="2" customFormat="1" ht="15.75" customHeight="1">
      <c r="A246" s="6" t="s">
        <v>486</v>
      </c>
      <c r="B246" s="7" t="s">
        <v>487</v>
      </c>
      <c r="C246" s="14" t="str">
        <f t="shared" si="3"/>
        <v/>
      </c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  <c r="AB246" s="16"/>
      <c r="AC246" s="16"/>
      <c r="AD246" s="16"/>
      <c r="AE246" s="16"/>
      <c r="AF246" s="16"/>
      <c r="AG246" s="16"/>
      <c r="AH246" s="16"/>
      <c r="AI246" s="16"/>
      <c r="AJ246" s="16"/>
      <c r="AK246" s="16"/>
      <c r="AL246" s="16"/>
      <c r="AM246" s="16"/>
      <c r="AN246" s="16"/>
      <c r="AO246" s="16"/>
      <c r="AP246" s="16"/>
      <c r="AQ246" s="16"/>
      <c r="AR246" s="16"/>
      <c r="AS246" s="16"/>
      <c r="AT246" s="16"/>
      <c r="AU246" s="16"/>
      <c r="AV246" s="16"/>
      <c r="AW246" s="16"/>
      <c r="AX246" s="16"/>
      <c r="AY246" s="16"/>
      <c r="AZ246" s="16"/>
    </row>
    <row r="247" spans="1:52" s="2" customFormat="1" ht="15.75" customHeight="1">
      <c r="A247" s="6" t="s">
        <v>488</v>
      </c>
      <c r="B247" s="7" t="s">
        <v>489</v>
      </c>
      <c r="C247" s="14" t="str">
        <f t="shared" si="3"/>
        <v/>
      </c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  <c r="AB247" s="16"/>
      <c r="AC247" s="16"/>
      <c r="AD247" s="16"/>
      <c r="AE247" s="16"/>
      <c r="AF247" s="16"/>
      <c r="AG247" s="16"/>
      <c r="AH247" s="16"/>
      <c r="AI247" s="16"/>
      <c r="AJ247" s="16"/>
      <c r="AK247" s="16"/>
      <c r="AL247" s="16"/>
      <c r="AM247" s="16"/>
      <c r="AN247" s="16"/>
      <c r="AO247" s="16"/>
      <c r="AP247" s="16"/>
      <c r="AQ247" s="16"/>
      <c r="AR247" s="16"/>
      <c r="AS247" s="16"/>
      <c r="AT247" s="16"/>
      <c r="AU247" s="16"/>
      <c r="AV247" s="16"/>
      <c r="AW247" s="16"/>
      <c r="AX247" s="16"/>
      <c r="AY247" s="16"/>
      <c r="AZ247" s="16"/>
    </row>
    <row r="248" spans="1:52" s="2" customFormat="1" ht="15.75" customHeight="1">
      <c r="A248" s="6" t="s">
        <v>490</v>
      </c>
      <c r="B248" s="7" t="s">
        <v>491</v>
      </c>
      <c r="C248" s="14" t="str">
        <f t="shared" si="3"/>
        <v/>
      </c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  <c r="AB248" s="16"/>
      <c r="AC248" s="16"/>
      <c r="AD248" s="16"/>
      <c r="AE248" s="16"/>
      <c r="AF248" s="16"/>
      <c r="AG248" s="16"/>
      <c r="AH248" s="16"/>
      <c r="AI248" s="16"/>
      <c r="AJ248" s="16"/>
      <c r="AK248" s="16"/>
      <c r="AL248" s="16"/>
      <c r="AM248" s="16"/>
      <c r="AN248" s="16"/>
      <c r="AO248" s="16"/>
      <c r="AP248" s="16"/>
      <c r="AQ248" s="16"/>
      <c r="AR248" s="16"/>
      <c r="AS248" s="16"/>
      <c r="AT248" s="16"/>
      <c r="AU248" s="16"/>
      <c r="AV248" s="16"/>
      <c r="AW248" s="16"/>
      <c r="AX248" s="16"/>
      <c r="AY248" s="16"/>
      <c r="AZ248" s="16"/>
    </row>
    <row r="249" spans="1:52" s="2" customFormat="1" ht="15.75" customHeight="1">
      <c r="A249" s="6" t="s">
        <v>492</v>
      </c>
      <c r="B249" s="7" t="s">
        <v>493</v>
      </c>
      <c r="C249" s="14" t="str">
        <f t="shared" si="3"/>
        <v/>
      </c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  <c r="AB249" s="16"/>
      <c r="AC249" s="16"/>
      <c r="AD249" s="16"/>
      <c r="AE249" s="16"/>
      <c r="AF249" s="16"/>
      <c r="AG249" s="16"/>
      <c r="AH249" s="16"/>
      <c r="AI249" s="16"/>
      <c r="AJ249" s="16"/>
      <c r="AK249" s="16"/>
      <c r="AL249" s="16"/>
      <c r="AM249" s="16"/>
      <c r="AN249" s="16"/>
      <c r="AO249" s="16"/>
      <c r="AP249" s="16"/>
      <c r="AQ249" s="16"/>
      <c r="AR249" s="16"/>
      <c r="AS249" s="16"/>
      <c r="AT249" s="16"/>
      <c r="AU249" s="16"/>
      <c r="AV249" s="16"/>
      <c r="AW249" s="16"/>
      <c r="AX249" s="16"/>
      <c r="AY249" s="16"/>
      <c r="AZ249" s="16"/>
    </row>
    <row r="250" spans="1:52" s="2" customFormat="1" ht="15.75" customHeight="1">
      <c r="A250" s="6" t="s">
        <v>494</v>
      </c>
      <c r="B250" s="7" t="s">
        <v>495</v>
      </c>
      <c r="C250" s="14" t="str">
        <f t="shared" si="3"/>
        <v/>
      </c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F250" s="16"/>
      <c r="AG250" s="16"/>
      <c r="AH250" s="16"/>
      <c r="AI250" s="16"/>
      <c r="AJ250" s="16"/>
      <c r="AK250" s="16"/>
      <c r="AL250" s="16"/>
      <c r="AM250" s="16"/>
      <c r="AN250" s="16"/>
      <c r="AO250" s="16"/>
      <c r="AP250" s="16"/>
      <c r="AQ250" s="16"/>
      <c r="AR250" s="16"/>
      <c r="AS250" s="16"/>
      <c r="AT250" s="16"/>
      <c r="AU250" s="16"/>
      <c r="AV250" s="16"/>
      <c r="AW250" s="16"/>
      <c r="AX250" s="16"/>
      <c r="AY250" s="16"/>
      <c r="AZ250" s="16"/>
    </row>
    <row r="251" spans="1:52" s="2" customFormat="1" ht="15.75" customHeight="1">
      <c r="A251" s="6" t="s">
        <v>496</v>
      </c>
      <c r="B251" s="7" t="s">
        <v>497</v>
      </c>
      <c r="C251" s="14" t="str">
        <f t="shared" si="3"/>
        <v/>
      </c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  <c r="AB251" s="16"/>
      <c r="AC251" s="1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</row>
    <row r="252" spans="1:52">
      <c r="A252" s="2"/>
    </row>
    <row r="253" spans="1:52">
      <c r="A253" s="2"/>
    </row>
    <row r="254" spans="1:52">
      <c r="A254" s="2"/>
    </row>
    <row r="255" spans="1:52">
      <c r="A255" s="2"/>
    </row>
    <row r="256" spans="1:52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</sheetData>
  <dataValidations count="3">
    <dataValidation type="whole" operator="greaterThanOrEqual" allowBlank="1" showErrorMessage="1" sqref="S3:U251 X3:X251 AC3:AC251 AE3:AE251 AM3:AM251 AO3:AO251 AQ3:AQ251">
      <formula1>0</formula1>
      <formula2>0</formula2>
    </dataValidation>
    <dataValidation type="whole" operator="greaterThanOrEqual" allowBlank="1" showInputMessage="1" showErrorMessage="1" sqref="AR3:AY251 L3:L4 L6:L251 M3:Q251 R3:R129 R131:R251 V3:W251 Y3:Y4 Y6:Y251 Z3:AB251 AD3:AD251 AF3:AL251 AN3:AN251 AP3:AP251 B3:B251 D3:K251">
      <formula1>0</formula1>
    </dataValidation>
    <dataValidation operator="greaterThanOrEqual" allowBlank="1" showInputMessage="1" showErrorMessage="1" sqref="C3:C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2017-05-24T12:49:12Z</dcterms:created>
  <dcterms:modified xsi:type="dcterms:W3CDTF">2017-10-16T07:39:10Z</dcterms:modified>
</cp:coreProperties>
</file>